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" sheetId="1" r:id="rId1"/>
  </sheets>
  <externalReferences>
    <externalReference r:id="rId4"/>
  </externalReferences>
  <definedNames>
    <definedName name="_xlnm.Print_Area" localSheetId="0">'GORE I'!$A$1:$E$86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<sst xmlns="http://schemas.openxmlformats.org/spreadsheetml/2006/main" count="212" uniqueCount="88">
  <si>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</si>
  <si>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</si>
  <si>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</si>
  <si>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</si>
  <si>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</si>
  <si>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</si>
  <si>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</si>
  <si>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</si>
  <si>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</si>
  <si>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>TOTAL 31.01; 31.02; 31.03</t>
  </si>
  <si>
    <t xml:space="preserve">* En Proceso de Licitación, Licitado,  Adjudicado o En Ejecución </t>
  </si>
  <si>
    <t>** Fecha de inicio y término</t>
  </si>
  <si>
    <t>EJECUCION</t>
  </si>
  <si>
    <t>31.01</t>
  </si>
  <si>
    <t>31.02</t>
  </si>
  <si>
    <t>31.03</t>
  </si>
  <si>
    <t>Ministerio del Interior - Gobierno Regional Región I Tarapacá</t>
  </si>
  <si>
    <t>INVESTIGACION DE ADAPTABILIDAD DE HONGO ENTOMOPATOGENO EN PICA</t>
  </si>
  <si>
    <t>ACTUALIZACION PLANO REGULADOR COMUNA IQUIQUE</t>
  </si>
  <si>
    <t>DIAGNOSTICO DEL PATRIMONIO SALITRERO PROV.TAMARUGAL</t>
  </si>
  <si>
    <t>AMPLIACION ESCUELA ESTRELLA DEL SUR DE POZO ALMONTE</t>
  </si>
  <si>
    <t>REPOSICION CENTRO DE ENTRENAMIENTO C.E.R.  IQUIQUE</t>
  </si>
  <si>
    <t>HABILITACION PARQUE DINOSAURIOS KM 0, PICA MATILLA COMUNA DE PICA</t>
  </si>
  <si>
    <t>RESTAURACION IGLESIA DE SIPIZA , COMUNA HUARA PROVINCIA IQUIQUE</t>
  </si>
  <si>
    <t>CONSTRUCCION ESCUELA  CALETA SAN MARCOS, IQUIQUE, I REGION</t>
  </si>
  <si>
    <t>REPOSICION COLEGIO SIMON BOLIVAR , COMUNA ALTO HOSPICIO, I REGION</t>
  </si>
  <si>
    <t>AMPLIACION IGLESIA  DE LA TIRANA, COMUNA  POZO ALMONTE, I REGION</t>
  </si>
  <si>
    <t>CONSTRUCCION POSTA SALUD RURAL DE CALETA SAN MARCOS, COMUNA IQUIQUE</t>
  </si>
  <si>
    <t>CONSERVACION CALADO CALETA SAN MARCOS, IQUIQUE</t>
  </si>
  <si>
    <t>CONSERVACION CALADO CALETA CAVANCHA, IQUIQUE</t>
  </si>
  <si>
    <t>CONSTRUCCION CANAL BAJO AVDA. JORGE BARRERA DE EPI, IQUIQUE</t>
  </si>
  <si>
    <t>RESTAURACION IGLESIA DE HUASQUIÑA, HUARA, PROVINCIA DEL TAMARUGAL</t>
  </si>
  <si>
    <t>RESTAURACION IGLESIA DE NAMA,CAMIÑA PROVINCIA DEL TAMARUGAL</t>
  </si>
  <si>
    <t>RESTAURACION IGLESIA DE CAMIÑA, CAMIÑA, PROVINCIA DEL TAMARUGAL</t>
  </si>
  <si>
    <t>REPOSICION ESCUELAS SANTA MARIA Y JAVIERA CARRERA</t>
  </si>
  <si>
    <t>CONSTRUCCION OFICINA REGISTRO CIVIL E IDENTIFICACION ALTO HOSPICIO.</t>
  </si>
  <si>
    <t>AMPLIACION INSTITUTO DE REHABILITACION TELETON - IQUIQU</t>
  </si>
  <si>
    <t>CONSTRUCCION ROMPEOLAS PARA HABILITAR PLAYA BRAVA PARA BAÑO, IQUIQUE</t>
  </si>
  <si>
    <t>AMPLIACION DEL CENTRO DE REINSERCION SOCIAL DE IQUIQUE</t>
  </si>
  <si>
    <t>MEJORAMIENTO ROTONDA PAMPINO EN IQUIQUE</t>
  </si>
  <si>
    <t>MEJORAMIENTO ACCESIBILIDAD Y CONECTIVIDAD EN LA CIUDAD DE IQUIQUE</t>
  </si>
  <si>
    <t>MEJORAMIENTO CONEXION PUERTO DE IQUIQUE, AVDA. CIRCUNVALACION</t>
  </si>
  <si>
    <t>MEJORAMIENTO INFRAESTRUCTURA VIAL COSTANERA DE IQUIQUE</t>
  </si>
  <si>
    <t>MEJORAMIENTO PAR VIAL O`HIGGINS-BULNES, IQUIQUE</t>
  </si>
  <si>
    <t>CONSERVACION Y EQUIPAMIENTO RESIDENCIA TURRON DE IQUIQUE</t>
  </si>
  <si>
    <t>CONSTRUCCION EXPLANADA CALETA CAVANCHA, IQUIQUE</t>
  </si>
  <si>
    <t>CONSTRUCCION PAR VIAL JUAN MARTINEZ - ARTURO FERNANDEZ, IQUIQUE.</t>
  </si>
  <si>
    <t>CONSERVACION SISTEMA ELECTRICO DIVERSOS ESTAB. EDUCACIONALES, IQUIQU</t>
  </si>
  <si>
    <t>MEJORAMIENTO AVENIDA LAS PARCELAS, ALTO HOSPICIO</t>
  </si>
  <si>
    <t>CONSERVACION DEL CENTRO RESIDENCIAL FUNDACION NIÑO Y PATRIA "TENIENTE HERNAN MERINO CORREA", SEDE IQUIQUE</t>
  </si>
  <si>
    <t>AMPLIACION OFICINAS REGISTRO CIVIL DE IQUIQUE</t>
  </si>
  <si>
    <t>CONSTRUCCION CENTRO COMUNITARIO COMUNA IQUIQUE</t>
  </si>
  <si>
    <t>REPOSICION Y MEJORAMIENTO TALLERES DE ESPECIALIDADES LICEO A-9, IQ</t>
  </si>
  <si>
    <t>CONSTRUCCION CIERRE PERIMETRAL RELLENO SANITARIO EL BORO</t>
  </si>
  <si>
    <t>CONSERVACION DEPENDENCIAS SALON JORGE ITURRA GOBIERNO REGIONAL DE TARAPACA</t>
  </si>
  <si>
    <t>REPOSICION MURO COSTERO PISAGUA, TRAMO PLAZA-TEATRO, COM. HUARA</t>
  </si>
  <si>
    <t>CONSTRUCCION COMPLEJO POLICIAL PDI - ALTO HOSPICIO</t>
  </si>
  <si>
    <t>RESTAURACION SIST. ELECTRICO ALUMBRADO PUBLICO,OF.HUMBERSTONE POZO</t>
  </si>
  <si>
    <t>CONSTRUCCION PLAZA CIVICA DE COLCHANE, I REGION TARAPACA</t>
  </si>
  <si>
    <t>RESTAURACION IGLESIA DE SIBAYA, HUARA PROVINCIA DEL TAMARUGAL</t>
  </si>
  <si>
    <t>RESTAURACION IGLESIA DE LIMACSIÑA, HUARA PROVINCIA DEL TAMARUGAL</t>
  </si>
  <si>
    <t>RESTAURACION IGLESIA DE MOCHA, HUARA PROVINCIA TAMARUGAL</t>
  </si>
  <si>
    <t>RESTAURACION IGLESIA DE LAONZANA, COMUNA DE HUARA, TARAPACA</t>
  </si>
  <si>
    <t>RESTAURACION IGLESIA DE CARAGUANO, COLCHANE, PROVINCIA DEL TAMARUGAL</t>
  </si>
  <si>
    <t>CONSTRUCCION RED DE COLECTORES Y SISTEMA DE TRATAMIENTO DE HUARA</t>
  </si>
  <si>
    <t>CONSTRUCCION ALCANT. AG. SERV. LA TIRANA P. ALMONTE, I REGION</t>
  </si>
  <si>
    <t>CONSERVACION EDIF. INTENDENCIA Y GOBIERNO REGIONAL</t>
  </si>
  <si>
    <t>CONSTRUCCION PASEO COSTERO EL MORRO, IQUIQUE</t>
  </si>
  <si>
    <t>HABILITACION BORDE COSTERO PENINSULA DE CAVANCHA, IQUIQUE</t>
  </si>
  <si>
    <t>MEJORAMIENTO PLAYA PARQUE BALMACEDA, IQUIQUE</t>
  </si>
  <si>
    <t>AMPLIACION OFICINA CENTRO DE ATENCION JURIDICO RURAL, POZO ALMONTE</t>
  </si>
  <si>
    <t>CONSTRUCCION RED MEDIA TENSION CALETAS SECTOR SUR IQQ</t>
  </si>
  <si>
    <t>CONSERVACION DE ACERAS Y PAVIMENTOS CENTRO DE IQUIQUE,I ETAPA</t>
  </si>
  <si>
    <t>RESTAURACION ARQUITECTONICA TEATRO MUNICIPAL, IQUIQUE</t>
  </si>
  <si>
    <t>INSTALACION SEMAFOROS EN DIVERSOS CRUCES DE LA CIUDAD DE IQUIQUE</t>
  </si>
  <si>
    <t>CONSTRUCCION CIRCUITO TURISTICO MERCADO -BARRIO EL MORRO IQQ. I REG.</t>
  </si>
  <si>
    <t>MEJORAMIENTO PAR VIAL SOTOMAYOR - ESMERALDA, IQUIQUE, I REGION</t>
  </si>
  <si>
    <t>CONSTRUCCION CIRCUITO TURISTICO , PATIO EL VERGEL IQUIQUE, I REGION</t>
  </si>
  <si>
    <t>CONSTRUCCION PARQUE PARAPENTE, ALTO MOLLE-A. HOSPICIO REG. TARAPACA</t>
  </si>
  <si>
    <t>CONSTRUCCION ACERAS CALLES LOCALIDAD DE CAMIÑA</t>
  </si>
  <si>
    <t>MEJORAMIENTO INTEGRAL PISCINA MUNICIPAL DE HUARA</t>
  </si>
  <si>
    <t>CONSTRUCCION ACERAS ATERRAZADAS Y HAB. DE ZONAS DE SEGURIDAD,PISAGUA</t>
  </si>
  <si>
    <t>HABILITACION 3 CRUCES DE SEM. Y 12 BAL. PEAT. VARIOS SECT. A.HOSP.</t>
  </si>
  <si>
    <t>CONSTRUCCION CEMENTERIO MUNICIPAL, ALTO HOSPICIO, I REGION</t>
  </si>
  <si>
    <t>PREVENCION BULLYING EN ESTAB SUBV IQUIQUE Y ALTO  HOSPICIO</t>
  </si>
  <si>
    <t/>
  </si>
  <si>
    <t>En proceso de Licitacion</t>
  </si>
  <si>
    <t>ADJUDICADO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</si>
</sst>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vertical="center"/>
    </xf>
    <xf numFmtId="169" fontId="0" fillId="0" borderId="10" xfId="0" applyNumberForma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3" fontId="38" fillId="0" borderId="15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0" fillId="0" borderId="0" xfId="0" applyFont="1" applyAlignment="1">
      <alignment/>
    </xf>
    <xf numFmtId="3" fontId="38" fillId="0" borderId="16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vertic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tabSelected="1" zoomScale="85" zoomScaleNormal="85" zoomScalePageLayoutView="0" workbookViewId="0" topLeftCell="B1">
      <selection activeCell="B87" sqref="B87"/>
    </sheetView>
  </sheetViews>
  <sheetFormatPr defaultColWidth="11.421875" defaultRowHeight="15"/>
  <cols>
    <col min="1" max="1" width="15.00390625" style="0" customWidth="1"/>
    <col min="2" max="2" width="73.421875" style="0" customWidth="1"/>
    <col min="3" max="3" width="23.8515625" style="0" bestFit="1" customWidth="1"/>
    <col min="4" max="4" width="23.57421875" style="0" bestFit="1" customWidth="1"/>
    <col min="5" max="5" width="14.140625" style="1" customWidth="1"/>
    <col min="6" max="6" width="13.28125" style="0" customWidth="1"/>
  </cols>
  <sheetData>
    <row r="2" spans="1:6" ht="21">
      <c r="A2" s="16" t="s">
        <v>0</v>
      </c>
      <c r="B2" s="16"/>
      <c r="C2" s="16"/>
      <c r="D2" s="16"/>
      <c r="E2" s="16"/>
      <c r="F2" s="10"/>
    </row>
    <row r="3" spans="1:6" ht="21">
      <c r="A3" s="16" t="s">
        <v>16</v>
      </c>
      <c r="B3" s="16"/>
      <c r="C3" s="16"/>
      <c r="D3" s="16"/>
      <c r="E3" s="16"/>
      <c r="F3" s="10"/>
    </row>
    <row r="5" ht="15">
      <c r="C5" s="4" t="s">
        <v>1</v>
      </c>
    </row>
    <row r="6" spans="1:6" ht="48.75" customHeight="1">
      <c r="A6" s="5" t="s">
        <v>2</v>
      </c>
      <c r="B6" s="6" t="s">
        <v>3</v>
      </c>
      <c r="C6" s="6" t="s">
        <v>4</v>
      </c>
      <c r="D6" s="6" t="s">
        <v>5</v>
      </c>
      <c r="E6" s="25" t="s">
        <v>6</v>
      </c>
      <c r="F6" s="26"/>
    </row>
    <row r="7" spans="1:6" ht="15" customHeight="1">
      <c r="A7" s="11" t="s">
        <v>13</v>
      </c>
      <c r="B7" s="3"/>
      <c r="C7" s="7"/>
      <c r="D7" s="13"/>
      <c r="E7" s="35"/>
      <c r="F7" s="13"/>
    </row>
    <row r="8" spans="1:6" ht="15">
      <c r="A8" s="2">
        <v>30069825</v>
      </c>
      <c r="B8" s="3" t="s">
        <v>17</v>
      </c>
      <c r="C8" s="7">
        <v>18332</v>
      </c>
      <c r="D8" s="13" t="s">
        <v>12</v>
      </c>
      <c r="E8" s="15">
        <v>39813</v>
      </c>
      <c r="F8" s="15">
        <v>40653</v>
      </c>
    </row>
    <row r="9" spans="1:6" ht="15">
      <c r="A9" s="2">
        <v>30077611</v>
      </c>
      <c r="B9" s="3" t="s">
        <v>18</v>
      </c>
      <c r="C9" s="7">
        <v>220610</v>
      </c>
      <c r="D9" s="13" t="s">
        <v>12</v>
      </c>
      <c r="E9" s="15">
        <v>40282</v>
      </c>
      <c r="F9" s="15">
        <v>41044</v>
      </c>
    </row>
    <row r="10" spans="1:6" ht="15">
      <c r="A10" s="2">
        <v>30094822</v>
      </c>
      <c r="B10" s="3" t="s">
        <v>19</v>
      </c>
      <c r="C10" s="7">
        <v>0</v>
      </c>
      <c r="D10" s="13" t="s">
        <v>86</v>
      </c>
      <c r="E10" s="15"/>
      <c r="F10" s="15"/>
    </row>
    <row r="11" spans="1:6" ht="12" customHeight="1">
      <c r="A11" s="11" t="s">
        <v>14</v>
      </c>
      <c r="B11" s="3"/>
      <c r="C11" s="7"/>
      <c r="D11" s="13"/>
      <c r="E11" s="15"/>
      <c r="F11" s="15"/>
    </row>
    <row r="12" spans="1:6" ht="15">
      <c r="A12" s="2">
        <v>20182602</v>
      </c>
      <c r="B12" s="3" t="s">
        <v>20</v>
      </c>
      <c r="C12" s="7">
        <v>0</v>
      </c>
      <c r="D12" s="13" t="s">
        <v>86</v>
      </c>
      <c r="E12" s="15"/>
      <c r="F12" s="15"/>
    </row>
    <row r="13" spans="1:6" ht="15">
      <c r="A13" s="2">
        <v>30005684</v>
      </c>
      <c r="B13" s="3" t="s">
        <v>21</v>
      </c>
      <c r="C13" s="7">
        <v>69389</v>
      </c>
      <c r="D13" s="13" t="s">
        <v>12</v>
      </c>
      <c r="E13" s="15">
        <v>40389</v>
      </c>
      <c r="F13" s="15">
        <v>40539</v>
      </c>
    </row>
    <row r="14" spans="1:6" ht="15">
      <c r="A14" s="2">
        <v>30045041</v>
      </c>
      <c r="B14" s="3" t="s">
        <v>22</v>
      </c>
      <c r="C14" s="7">
        <v>0</v>
      </c>
      <c r="D14" s="13" t="s">
        <v>86</v>
      </c>
      <c r="E14" s="15"/>
      <c r="F14" s="15"/>
    </row>
    <row r="15" spans="1:6" ht="15">
      <c r="A15" s="2">
        <v>30067129</v>
      </c>
      <c r="B15" s="3" t="s">
        <v>23</v>
      </c>
      <c r="C15" s="7">
        <v>9100</v>
      </c>
      <c r="D15" s="13" t="s">
        <v>12</v>
      </c>
      <c r="E15" s="15">
        <v>39365</v>
      </c>
      <c r="F15" s="15">
        <v>39485</v>
      </c>
    </row>
    <row r="16" spans="1:6" ht="15">
      <c r="A16" s="2">
        <v>30063634</v>
      </c>
      <c r="B16" s="3" t="s">
        <v>24</v>
      </c>
      <c r="C16" s="7">
        <v>74011</v>
      </c>
      <c r="D16" s="13" t="s">
        <v>12</v>
      </c>
      <c r="E16" s="15">
        <v>40296</v>
      </c>
      <c r="F16" s="15">
        <v>40536</v>
      </c>
    </row>
    <row r="17" spans="1:6" ht="15">
      <c r="A17" s="2">
        <v>30064134</v>
      </c>
      <c r="B17" s="3" t="s">
        <v>25</v>
      </c>
      <c r="C17" s="7">
        <v>857241</v>
      </c>
      <c r="D17" s="13" t="s">
        <v>12</v>
      </c>
      <c r="E17" s="15">
        <v>40469</v>
      </c>
      <c r="F17" s="15">
        <v>40619</v>
      </c>
    </row>
    <row r="18" spans="1:6" ht="15">
      <c r="A18" s="2">
        <v>30068172</v>
      </c>
      <c r="B18" s="3" t="s">
        <v>26</v>
      </c>
      <c r="C18" s="7">
        <v>27198</v>
      </c>
      <c r="D18" s="13" t="s">
        <v>12</v>
      </c>
      <c r="E18" s="15">
        <v>40361</v>
      </c>
      <c r="F18" s="15">
        <v>40529</v>
      </c>
    </row>
    <row r="19" spans="1:6" ht="15">
      <c r="A19" s="2">
        <v>20167538</v>
      </c>
      <c r="B19" s="3" t="s">
        <v>27</v>
      </c>
      <c r="C19" s="7">
        <v>14586</v>
      </c>
      <c r="D19" s="13" t="s">
        <v>12</v>
      </c>
      <c r="E19" s="15">
        <v>40427</v>
      </c>
      <c r="F19" s="15">
        <v>40547</v>
      </c>
    </row>
    <row r="20" spans="1:6" ht="15">
      <c r="A20" s="2">
        <v>30063297</v>
      </c>
      <c r="B20" s="3" t="s">
        <v>28</v>
      </c>
      <c r="C20" s="7">
        <v>3199</v>
      </c>
      <c r="D20" s="13" t="s">
        <v>12</v>
      </c>
      <c r="E20" s="15">
        <v>40072</v>
      </c>
      <c r="F20" s="15">
        <v>40357</v>
      </c>
    </row>
    <row r="21" spans="1:6" ht="15">
      <c r="A21" s="2">
        <v>30069454</v>
      </c>
      <c r="B21" s="3" t="s">
        <v>29</v>
      </c>
      <c r="C21" s="7">
        <v>3658</v>
      </c>
      <c r="D21" s="13" t="s">
        <v>12</v>
      </c>
      <c r="E21" s="15">
        <v>40072</v>
      </c>
      <c r="F21" s="15">
        <v>40357</v>
      </c>
    </row>
    <row r="22" spans="1:6" ht="15">
      <c r="A22" s="2">
        <v>30078370</v>
      </c>
      <c r="B22" s="3" t="s">
        <v>30</v>
      </c>
      <c r="C22" s="7">
        <v>0</v>
      </c>
      <c r="D22" s="13" t="s">
        <v>86</v>
      </c>
      <c r="E22" s="15"/>
      <c r="F22" s="15"/>
    </row>
    <row r="23" spans="1:6" ht="15">
      <c r="A23" s="2">
        <v>30078147</v>
      </c>
      <c r="B23" s="3" t="s">
        <v>31</v>
      </c>
      <c r="C23" s="7">
        <v>13130</v>
      </c>
      <c r="D23" s="13" t="s">
        <v>12</v>
      </c>
      <c r="E23" s="15">
        <v>39981</v>
      </c>
      <c r="F23" s="15">
        <v>40101</v>
      </c>
    </row>
    <row r="24" spans="1:6" ht="15">
      <c r="A24" s="2">
        <v>30078148</v>
      </c>
      <c r="B24" s="3" t="s">
        <v>32</v>
      </c>
      <c r="C24" s="7">
        <v>14086</v>
      </c>
      <c r="D24" s="13" t="s">
        <v>12</v>
      </c>
      <c r="E24" s="15">
        <v>39981</v>
      </c>
      <c r="F24" s="15">
        <v>40101</v>
      </c>
    </row>
    <row r="25" spans="1:6" ht="15">
      <c r="A25" s="2">
        <v>30079015</v>
      </c>
      <c r="B25" s="3" t="s">
        <v>33</v>
      </c>
      <c r="C25" s="7">
        <v>318524</v>
      </c>
      <c r="D25" s="13" t="s">
        <v>12</v>
      </c>
      <c r="E25" s="15">
        <v>40359</v>
      </c>
      <c r="F25" s="15">
        <v>40659</v>
      </c>
    </row>
    <row r="26" spans="1:6" ht="15">
      <c r="A26" s="2">
        <v>30076285</v>
      </c>
      <c r="B26" s="3" t="s">
        <v>34</v>
      </c>
      <c r="C26" s="7">
        <v>1860550</v>
      </c>
      <c r="D26" s="13" t="s">
        <v>12</v>
      </c>
      <c r="E26" s="15">
        <v>40535</v>
      </c>
      <c r="F26" s="15">
        <v>40895</v>
      </c>
    </row>
    <row r="27" spans="1:6" ht="15">
      <c r="A27" s="2">
        <v>30077732</v>
      </c>
      <c r="B27" s="3" t="s">
        <v>35</v>
      </c>
      <c r="C27" s="7">
        <v>27501</v>
      </c>
      <c r="D27" s="13" t="s">
        <v>86</v>
      </c>
      <c r="E27" s="15" t="s">
        <v>85</v>
      </c>
      <c r="F27" s="15" t="s">
        <v>85</v>
      </c>
    </row>
    <row r="28" spans="1:6" ht="15">
      <c r="A28" s="2">
        <v>30078914</v>
      </c>
      <c r="B28" s="3" t="s">
        <v>36</v>
      </c>
      <c r="C28" s="7">
        <v>0</v>
      </c>
      <c r="D28" s="13" t="s">
        <v>86</v>
      </c>
      <c r="E28" s="15"/>
      <c r="F28" s="15"/>
    </row>
    <row r="29" spans="1:6" ht="15">
      <c r="A29" s="2">
        <v>30077186</v>
      </c>
      <c r="B29" s="3" t="s">
        <v>37</v>
      </c>
      <c r="C29" s="7">
        <v>338470</v>
      </c>
      <c r="D29" s="13" t="s">
        <v>12</v>
      </c>
      <c r="E29" s="15">
        <v>40298</v>
      </c>
      <c r="F29" s="15">
        <v>40973</v>
      </c>
    </row>
    <row r="30" spans="1:6" ht="15">
      <c r="A30" s="2">
        <v>20177894</v>
      </c>
      <c r="B30" s="3" t="s">
        <v>38</v>
      </c>
      <c r="C30" s="7">
        <v>4122</v>
      </c>
      <c r="D30" s="13" t="s">
        <v>12</v>
      </c>
      <c r="E30" s="15">
        <v>40108</v>
      </c>
      <c r="F30" s="15">
        <v>40502</v>
      </c>
    </row>
    <row r="31" spans="1:6" ht="15">
      <c r="A31" s="2">
        <v>30080044</v>
      </c>
      <c r="B31" s="3" t="s">
        <v>39</v>
      </c>
      <c r="C31" s="7">
        <v>132475</v>
      </c>
      <c r="D31" s="13" t="s">
        <v>12</v>
      </c>
      <c r="E31" s="15">
        <v>40315</v>
      </c>
      <c r="F31" s="15">
        <v>40750</v>
      </c>
    </row>
    <row r="32" spans="1:6" ht="15">
      <c r="A32" s="2">
        <v>30080833</v>
      </c>
      <c r="B32" s="3" t="s">
        <v>40</v>
      </c>
      <c r="C32" s="7">
        <v>44920</v>
      </c>
      <c r="D32" s="13" t="s">
        <v>12</v>
      </c>
      <c r="E32" s="15">
        <v>40129</v>
      </c>
      <c r="F32" s="15">
        <v>40679</v>
      </c>
    </row>
    <row r="33" spans="1:6" ht="15">
      <c r="A33" s="2">
        <v>30084815</v>
      </c>
      <c r="B33" s="3" t="s">
        <v>41</v>
      </c>
      <c r="C33" s="7">
        <v>194766</v>
      </c>
      <c r="D33" s="13" t="s">
        <v>12</v>
      </c>
      <c r="E33" s="15">
        <v>40450</v>
      </c>
      <c r="F33" s="15">
        <v>40885</v>
      </c>
    </row>
    <row r="34" spans="1:6" ht="15">
      <c r="A34" s="2">
        <v>30084648</v>
      </c>
      <c r="B34" s="3" t="s">
        <v>42</v>
      </c>
      <c r="C34" s="7">
        <v>55926</v>
      </c>
      <c r="D34" s="13" t="s">
        <v>12</v>
      </c>
      <c r="E34" s="15">
        <v>40129</v>
      </c>
      <c r="F34" s="15">
        <v>40494</v>
      </c>
    </row>
    <row r="35" spans="1:6" ht="15">
      <c r="A35" s="2">
        <v>30034892</v>
      </c>
      <c r="B35" s="3" t="s">
        <v>43</v>
      </c>
      <c r="C35" s="7">
        <v>128550</v>
      </c>
      <c r="D35" s="13" t="s">
        <v>12</v>
      </c>
      <c r="E35" s="15">
        <v>40451</v>
      </c>
      <c r="F35" s="15">
        <v>40751</v>
      </c>
    </row>
    <row r="36" spans="1:6" ht="15">
      <c r="A36" s="2">
        <v>30091534</v>
      </c>
      <c r="B36" s="3" t="s">
        <v>44</v>
      </c>
      <c r="C36" s="7">
        <v>465</v>
      </c>
      <c r="D36" s="13" t="s">
        <v>12</v>
      </c>
      <c r="E36" s="15">
        <v>40280</v>
      </c>
      <c r="F36" s="15">
        <v>40370</v>
      </c>
    </row>
    <row r="37" spans="1:6" ht="15">
      <c r="A37" s="2">
        <v>30078708</v>
      </c>
      <c r="B37" s="3" t="s">
        <v>45</v>
      </c>
      <c r="C37" s="7">
        <v>159419</v>
      </c>
      <c r="D37" s="13" t="s">
        <v>12</v>
      </c>
      <c r="E37" s="15">
        <v>40539</v>
      </c>
      <c r="F37" s="15">
        <v>40659</v>
      </c>
    </row>
    <row r="38" spans="1:6" ht="15">
      <c r="A38" s="2">
        <v>20144580</v>
      </c>
      <c r="B38" s="3" t="s">
        <v>46</v>
      </c>
      <c r="C38" s="7">
        <v>100000</v>
      </c>
      <c r="D38" s="13" t="s">
        <v>12</v>
      </c>
      <c r="E38" s="15">
        <v>40122</v>
      </c>
      <c r="F38" s="15">
        <v>40422</v>
      </c>
    </row>
    <row r="39" spans="1:6" ht="15">
      <c r="A39" s="2">
        <v>30079082</v>
      </c>
      <c r="B39" s="3" t="s">
        <v>47</v>
      </c>
      <c r="C39" s="7">
        <v>557492</v>
      </c>
      <c r="D39" s="13" t="s">
        <v>12</v>
      </c>
      <c r="E39" s="15">
        <v>40451</v>
      </c>
      <c r="F39" s="15">
        <v>40631</v>
      </c>
    </row>
    <row r="40" spans="1:6" ht="15">
      <c r="A40" s="2">
        <v>30082488</v>
      </c>
      <c r="B40" s="3" t="s">
        <v>48</v>
      </c>
      <c r="C40" s="7">
        <v>78252</v>
      </c>
      <c r="D40" s="13" t="s">
        <v>87</v>
      </c>
      <c r="E40" s="15">
        <v>40709</v>
      </c>
      <c r="F40" s="15">
        <v>41249</v>
      </c>
    </row>
    <row r="41" spans="1:6" ht="15">
      <c r="A41" s="2">
        <v>30093048</v>
      </c>
      <c r="B41" s="3" t="s">
        <v>49</v>
      </c>
      <c r="C41" s="7">
        <v>14483</v>
      </c>
      <c r="D41" s="13" t="s">
        <v>12</v>
      </c>
      <c r="E41" s="15">
        <v>40284</v>
      </c>
      <c r="F41" s="15">
        <v>40388</v>
      </c>
    </row>
    <row r="42" spans="1:6" ht="15">
      <c r="A42" s="2">
        <v>30085910</v>
      </c>
      <c r="B42" s="3" t="s">
        <v>50</v>
      </c>
      <c r="C42" s="7">
        <v>27845</v>
      </c>
      <c r="D42" s="13" t="s">
        <v>12</v>
      </c>
      <c r="E42" s="15">
        <v>40287</v>
      </c>
      <c r="F42" s="15">
        <v>40407</v>
      </c>
    </row>
    <row r="43" spans="1:6" ht="15">
      <c r="A43" s="2">
        <v>30076868</v>
      </c>
      <c r="B43" s="3" t="s">
        <v>51</v>
      </c>
      <c r="C43" s="7">
        <v>0</v>
      </c>
      <c r="D43" s="13" t="s">
        <v>86</v>
      </c>
      <c r="E43" s="15"/>
      <c r="F43" s="15"/>
    </row>
    <row r="44" spans="1:6" ht="15">
      <c r="A44" s="2">
        <v>30086065</v>
      </c>
      <c r="B44" s="3" t="s">
        <v>52</v>
      </c>
      <c r="C44" s="7">
        <v>0</v>
      </c>
      <c r="D44" s="13" t="s">
        <v>86</v>
      </c>
      <c r="E44" s="15"/>
      <c r="F44" s="15"/>
    </row>
    <row r="45" spans="1:6" ht="15">
      <c r="A45" s="2">
        <v>30090887</v>
      </c>
      <c r="B45" s="3" t="s">
        <v>53</v>
      </c>
      <c r="C45" s="7">
        <v>221830</v>
      </c>
      <c r="D45" s="13" t="s">
        <v>12</v>
      </c>
      <c r="E45" s="15">
        <v>40469</v>
      </c>
      <c r="F45" s="15">
        <v>40589</v>
      </c>
    </row>
    <row r="46" spans="1:6" ht="15">
      <c r="A46" s="2">
        <v>30100171</v>
      </c>
      <c r="B46" s="3" t="s">
        <v>54</v>
      </c>
      <c r="C46" s="7">
        <v>4151</v>
      </c>
      <c r="D46" s="13" t="s">
        <v>12</v>
      </c>
      <c r="E46" s="15">
        <v>40448</v>
      </c>
      <c r="F46" s="15">
        <v>40538</v>
      </c>
    </row>
    <row r="47" spans="1:6" ht="15">
      <c r="A47" s="2">
        <v>30066134</v>
      </c>
      <c r="B47" s="3" t="s">
        <v>55</v>
      </c>
      <c r="C47" s="7">
        <v>36036</v>
      </c>
      <c r="D47" s="13" t="s">
        <v>86</v>
      </c>
      <c r="E47" s="15" t="s">
        <v>85</v>
      </c>
      <c r="F47" s="15" t="s">
        <v>85</v>
      </c>
    </row>
    <row r="48" spans="1:6" ht="15">
      <c r="A48" s="2">
        <v>30087750</v>
      </c>
      <c r="B48" s="3" t="s">
        <v>56</v>
      </c>
      <c r="C48" s="7">
        <v>37326</v>
      </c>
      <c r="D48" s="13" t="s">
        <v>87</v>
      </c>
      <c r="E48" s="15" t="s">
        <v>85</v>
      </c>
      <c r="F48" s="15" t="s">
        <v>85</v>
      </c>
    </row>
    <row r="49" spans="1:6" ht="15">
      <c r="A49" s="2">
        <v>30094842</v>
      </c>
      <c r="B49" s="3" t="s">
        <v>57</v>
      </c>
      <c r="C49" s="7">
        <v>146869</v>
      </c>
      <c r="D49" s="13" t="s">
        <v>86</v>
      </c>
      <c r="E49" s="15" t="s">
        <v>85</v>
      </c>
      <c r="F49" s="15" t="s">
        <v>85</v>
      </c>
    </row>
    <row r="50" spans="1:6" ht="15">
      <c r="A50" s="2">
        <v>30046087</v>
      </c>
      <c r="B50" s="3" t="s">
        <v>58</v>
      </c>
      <c r="C50" s="7">
        <v>196200</v>
      </c>
      <c r="D50" s="13" t="s">
        <v>86</v>
      </c>
      <c r="E50" s="15" t="s">
        <v>85</v>
      </c>
      <c r="F50" s="15" t="s">
        <v>85</v>
      </c>
    </row>
    <row r="51" spans="1:6" ht="15">
      <c r="A51" s="2">
        <v>300776102</v>
      </c>
      <c r="B51" s="3" t="s">
        <v>59</v>
      </c>
      <c r="C51" s="7">
        <v>468226</v>
      </c>
      <c r="D51" s="13" t="s">
        <v>86</v>
      </c>
      <c r="E51" s="15" t="s">
        <v>85</v>
      </c>
      <c r="F51" s="15" t="s">
        <v>85</v>
      </c>
    </row>
    <row r="52" spans="1:6" ht="15">
      <c r="A52" s="2">
        <v>300776081</v>
      </c>
      <c r="B52" s="3" t="s">
        <v>60</v>
      </c>
      <c r="C52" s="7">
        <v>261017</v>
      </c>
      <c r="D52" s="13" t="s">
        <v>86</v>
      </c>
      <c r="E52" s="15" t="s">
        <v>85</v>
      </c>
      <c r="F52" s="15" t="s">
        <v>85</v>
      </c>
    </row>
    <row r="53" spans="1:6" ht="15">
      <c r="A53" s="2">
        <v>300776021</v>
      </c>
      <c r="B53" s="3" t="s">
        <v>61</v>
      </c>
      <c r="C53" s="7">
        <v>302670</v>
      </c>
      <c r="D53" s="13" t="s">
        <v>86</v>
      </c>
      <c r="E53" s="15" t="s">
        <v>85</v>
      </c>
      <c r="F53" s="15" t="s">
        <v>85</v>
      </c>
    </row>
    <row r="54" spans="1:6" ht="15">
      <c r="A54" s="2">
        <v>300755931</v>
      </c>
      <c r="B54" s="3" t="s">
        <v>62</v>
      </c>
      <c r="C54" s="7">
        <v>303992</v>
      </c>
      <c r="D54" s="13" t="s">
        <v>86</v>
      </c>
      <c r="E54" s="15" t="s">
        <v>85</v>
      </c>
      <c r="F54" s="15" t="s">
        <v>85</v>
      </c>
    </row>
    <row r="55" spans="1:6" ht="15">
      <c r="A55" s="2">
        <v>300776062</v>
      </c>
      <c r="B55" s="3" t="s">
        <v>63</v>
      </c>
      <c r="C55" s="7">
        <v>63898</v>
      </c>
      <c r="D55" s="13" t="s">
        <v>86</v>
      </c>
      <c r="E55" s="15" t="s">
        <v>85</v>
      </c>
      <c r="F55" s="15" t="s">
        <v>85</v>
      </c>
    </row>
    <row r="56" spans="1:6" ht="15">
      <c r="A56" s="2">
        <v>30096653</v>
      </c>
      <c r="B56" s="3" t="s">
        <v>64</v>
      </c>
      <c r="C56" s="7">
        <v>878500</v>
      </c>
      <c r="D56" s="13" t="s">
        <v>86</v>
      </c>
      <c r="E56" s="15" t="s">
        <v>85</v>
      </c>
      <c r="F56" s="15" t="s">
        <v>85</v>
      </c>
    </row>
    <row r="57" spans="1:6" ht="15">
      <c r="A57" s="2">
        <v>300593002</v>
      </c>
      <c r="B57" s="3" t="s">
        <v>65</v>
      </c>
      <c r="C57" s="7">
        <v>629616</v>
      </c>
      <c r="D57" s="13" t="s">
        <v>86</v>
      </c>
      <c r="E57" s="15" t="s">
        <v>85</v>
      </c>
      <c r="F57" s="15" t="s">
        <v>85</v>
      </c>
    </row>
    <row r="58" spans="1:6" ht="15">
      <c r="A58" s="2">
        <v>30105505</v>
      </c>
      <c r="B58" s="3" t="s">
        <v>66</v>
      </c>
      <c r="C58" s="7">
        <v>229652</v>
      </c>
      <c r="D58" s="13" t="s">
        <v>86</v>
      </c>
      <c r="E58" s="15" t="s">
        <v>85</v>
      </c>
      <c r="F58" s="15" t="s">
        <v>85</v>
      </c>
    </row>
    <row r="59" spans="1:6" ht="15">
      <c r="A59" s="2">
        <v>30091811</v>
      </c>
      <c r="B59" s="3" t="s">
        <v>67</v>
      </c>
      <c r="C59" s="7">
        <v>30450</v>
      </c>
      <c r="D59" s="13" t="s">
        <v>86</v>
      </c>
      <c r="E59" s="15" t="s">
        <v>85</v>
      </c>
      <c r="F59" s="15" t="s">
        <v>85</v>
      </c>
    </row>
    <row r="60" spans="1:6" ht="15">
      <c r="A60" s="2">
        <v>30091812</v>
      </c>
      <c r="B60" s="3" t="s">
        <v>68</v>
      </c>
      <c r="C60" s="7">
        <v>57575</v>
      </c>
      <c r="D60" s="13" t="s">
        <v>86</v>
      </c>
      <c r="E60" s="15" t="s">
        <v>85</v>
      </c>
      <c r="F60" s="15" t="s">
        <v>85</v>
      </c>
    </row>
    <row r="61" spans="1:6" ht="15">
      <c r="A61" s="9">
        <v>30087518</v>
      </c>
      <c r="B61" s="12" t="s">
        <v>69</v>
      </c>
      <c r="C61" s="14">
        <v>46900</v>
      </c>
      <c r="D61" s="36" t="s">
        <v>86</v>
      </c>
      <c r="E61" s="15" t="s">
        <v>85</v>
      </c>
      <c r="F61" s="15" t="s">
        <v>85</v>
      </c>
    </row>
    <row r="62" spans="1:6" ht="15">
      <c r="A62" s="2">
        <v>300712651</v>
      </c>
      <c r="B62" s="3" t="s">
        <v>70</v>
      </c>
      <c r="C62" s="7">
        <v>70824</v>
      </c>
      <c r="D62" s="13" t="s">
        <v>86</v>
      </c>
      <c r="E62" s="15" t="s">
        <v>85</v>
      </c>
      <c r="F62" s="15" t="s">
        <v>85</v>
      </c>
    </row>
    <row r="63" spans="1:6" ht="15">
      <c r="A63" s="2">
        <v>30107342</v>
      </c>
      <c r="B63" s="3" t="s">
        <v>71</v>
      </c>
      <c r="C63" s="7">
        <v>0</v>
      </c>
      <c r="D63" s="13" t="s">
        <v>86</v>
      </c>
      <c r="E63" s="15" t="s">
        <v>85</v>
      </c>
      <c r="F63" s="15" t="s">
        <v>85</v>
      </c>
    </row>
    <row r="64" spans="1:6" ht="15">
      <c r="A64" s="2">
        <v>30097038</v>
      </c>
      <c r="B64" s="3" t="s">
        <v>72</v>
      </c>
      <c r="C64" s="7">
        <v>484843</v>
      </c>
      <c r="D64" s="13" t="s">
        <v>86</v>
      </c>
      <c r="E64" s="15" t="s">
        <v>85</v>
      </c>
      <c r="F64" s="15" t="s">
        <v>85</v>
      </c>
    </row>
    <row r="65" spans="1:6" ht="15">
      <c r="A65" s="2">
        <v>30102710</v>
      </c>
      <c r="B65" s="3" t="s">
        <v>73</v>
      </c>
      <c r="C65" s="7">
        <v>222136</v>
      </c>
      <c r="D65" s="13" t="s">
        <v>86</v>
      </c>
      <c r="E65" s="15" t="s">
        <v>85</v>
      </c>
      <c r="F65" s="15" t="s">
        <v>85</v>
      </c>
    </row>
    <row r="66" spans="1:6" ht="15">
      <c r="A66" s="2">
        <v>30090316</v>
      </c>
      <c r="B66" s="3" t="s">
        <v>74</v>
      </c>
      <c r="C66" s="7">
        <v>638041</v>
      </c>
      <c r="D66" s="13" t="s">
        <v>86</v>
      </c>
      <c r="E66" s="15" t="s">
        <v>85</v>
      </c>
      <c r="F66" s="15" t="s">
        <v>85</v>
      </c>
    </row>
    <row r="67" spans="1:6" ht="15">
      <c r="A67" s="2">
        <v>30073981</v>
      </c>
      <c r="B67" s="3" t="s">
        <v>75</v>
      </c>
      <c r="C67" s="7">
        <v>300000</v>
      </c>
      <c r="D67" s="13" t="s">
        <v>86</v>
      </c>
      <c r="E67" s="15" t="s">
        <v>85</v>
      </c>
      <c r="F67" s="15" t="s">
        <v>85</v>
      </c>
    </row>
    <row r="68" spans="1:6" ht="15">
      <c r="A68" s="2">
        <v>201787211</v>
      </c>
      <c r="B68" s="3" t="s">
        <v>76</v>
      </c>
      <c r="C68" s="7">
        <v>642152</v>
      </c>
      <c r="D68" s="13" t="s">
        <v>86</v>
      </c>
      <c r="E68" s="15" t="s">
        <v>85</v>
      </c>
      <c r="F68" s="15" t="s">
        <v>85</v>
      </c>
    </row>
    <row r="69" spans="1:6" ht="15">
      <c r="A69" s="2">
        <v>300789531</v>
      </c>
      <c r="B69" s="3" t="s">
        <v>77</v>
      </c>
      <c r="C69" s="7">
        <v>160000</v>
      </c>
      <c r="D69" s="13" t="s">
        <v>86</v>
      </c>
      <c r="E69" s="15" t="s">
        <v>85</v>
      </c>
      <c r="F69" s="15" t="s">
        <v>85</v>
      </c>
    </row>
    <row r="70" spans="1:6" ht="15">
      <c r="A70" s="2">
        <v>30072113</v>
      </c>
      <c r="B70" s="3" t="s">
        <v>78</v>
      </c>
      <c r="C70" s="7">
        <v>0</v>
      </c>
      <c r="D70" s="13" t="s">
        <v>86</v>
      </c>
      <c r="E70" s="15" t="s">
        <v>85</v>
      </c>
      <c r="F70" s="15" t="s">
        <v>85</v>
      </c>
    </row>
    <row r="71" spans="1:6" ht="15">
      <c r="A71" s="2">
        <v>30095549</v>
      </c>
      <c r="B71" s="3" t="s">
        <v>79</v>
      </c>
      <c r="C71" s="7">
        <v>87420</v>
      </c>
      <c r="D71" s="13" t="s">
        <v>86</v>
      </c>
      <c r="E71" s="15" t="s">
        <v>85</v>
      </c>
      <c r="F71" s="15" t="s">
        <v>85</v>
      </c>
    </row>
    <row r="72" spans="1:6" ht="15">
      <c r="A72" s="2">
        <v>30096163</v>
      </c>
      <c r="B72" s="3" t="s">
        <v>80</v>
      </c>
      <c r="C72" s="7">
        <v>0</v>
      </c>
      <c r="D72" s="13" t="s">
        <v>86</v>
      </c>
      <c r="E72" s="15" t="s">
        <v>85</v>
      </c>
      <c r="F72" s="15" t="s">
        <v>85</v>
      </c>
    </row>
    <row r="73" spans="1:6" ht="15">
      <c r="A73" s="2">
        <v>30100557</v>
      </c>
      <c r="B73" s="3" t="s">
        <v>81</v>
      </c>
      <c r="C73" s="7">
        <v>0</v>
      </c>
      <c r="D73" s="13" t="s">
        <v>86</v>
      </c>
      <c r="E73" s="15" t="s">
        <v>85</v>
      </c>
      <c r="F73" s="15" t="s">
        <v>85</v>
      </c>
    </row>
    <row r="74" spans="1:6" ht="15">
      <c r="A74" s="2">
        <v>30096471</v>
      </c>
      <c r="B74" s="3" t="s">
        <v>82</v>
      </c>
      <c r="C74" s="7">
        <v>0</v>
      </c>
      <c r="D74" s="13" t="s">
        <v>86</v>
      </c>
      <c r="E74" s="15" t="s">
        <v>85</v>
      </c>
      <c r="F74" s="15" t="s">
        <v>85</v>
      </c>
    </row>
    <row r="75" spans="1:6" ht="15">
      <c r="A75" s="2">
        <v>30096888</v>
      </c>
      <c r="B75" s="3" t="s">
        <v>83</v>
      </c>
      <c r="C75" s="7">
        <v>0</v>
      </c>
      <c r="D75" s="13" t="s">
        <v>86</v>
      </c>
      <c r="E75" s="15" t="s">
        <v>85</v>
      </c>
      <c r="F75" s="15" t="s">
        <v>85</v>
      </c>
    </row>
    <row r="76" spans="1:6" ht="13.5" customHeight="1">
      <c r="A76" s="11" t="s">
        <v>15</v>
      </c>
      <c r="B76" s="3"/>
      <c r="C76" s="7"/>
      <c r="D76" s="13"/>
      <c r="E76" s="15"/>
      <c r="F76" s="15"/>
    </row>
    <row r="77" spans="1:6" ht="15">
      <c r="A77" s="2">
        <v>30072102</v>
      </c>
      <c r="B77" s="3" t="s">
        <v>84</v>
      </c>
      <c r="C77" s="7">
        <v>0</v>
      </c>
      <c r="D77" s="13" t="s">
        <v>12</v>
      </c>
      <c r="E77" s="15">
        <v>39813</v>
      </c>
      <c r="F77" s="15">
        <v>40573</v>
      </c>
    </row>
    <row r="78" spans="1:6" ht="15">
      <c r="A78" s="17" t="s">
        <v>7</v>
      </c>
      <c r="B78" s="18"/>
      <c r="C78" s="21">
        <f>SUM(C8:C77)</f>
        <v>11888624</v>
      </c>
      <c r="D78" s="23"/>
      <c r="E78" s="23"/>
      <c r="F78" s="23"/>
    </row>
    <row r="79" spans="1:6" ht="15">
      <c r="A79" s="19"/>
      <c r="B79" s="20"/>
      <c r="C79" s="22"/>
      <c r="D79" s="24"/>
      <c r="E79" s="24"/>
      <c r="F79" s="24"/>
    </row>
    <row r="80" spans="1:6" ht="15">
      <c r="A80" s="17" t="s">
        <v>8</v>
      </c>
      <c r="B80" s="18"/>
      <c r="C80" s="21">
        <f>21617174175/1000</f>
        <v>21617174.175</v>
      </c>
      <c r="D80" s="23"/>
      <c r="E80" s="23"/>
      <c r="F80" s="23"/>
    </row>
    <row r="81" spans="1:6" ht="15">
      <c r="A81" s="19"/>
      <c r="B81" s="20"/>
      <c r="C81" s="22"/>
      <c r="D81" s="24"/>
      <c r="E81" s="24"/>
      <c r="F81" s="24"/>
    </row>
    <row r="82" spans="1:6" ht="15">
      <c r="A82" s="17" t="s">
        <v>9</v>
      </c>
      <c r="B82" s="18"/>
      <c r="C82" s="21">
        <f>SUM(C78:C80)</f>
        <v>33505798.175</v>
      </c>
      <c r="D82" s="27"/>
      <c r="E82" s="28"/>
      <c r="F82" s="29"/>
    </row>
    <row r="83" spans="1:6" ht="15">
      <c r="A83" s="19"/>
      <c r="B83" s="20"/>
      <c r="C83" s="34"/>
      <c r="D83" s="30"/>
      <c r="E83" s="31"/>
      <c r="F83" s="32"/>
    </row>
    <row r="85" spans="1:5" ht="15">
      <c r="A85" s="33" t="s">
        <v>10</v>
      </c>
      <c r="B85" s="33"/>
      <c r="C85" s="33"/>
      <c r="D85" s="33"/>
      <c r="E85" s="33"/>
    </row>
    <row r="86" ht="15">
      <c r="A86" s="8" t="s">
        <v>11</v>
      </c>
    </row>
  </sheetData>
  <sheetProtection/>
  <mergeCells count="17">
    <mergeCell ref="F80:F81"/>
    <mergeCell ref="D82:F83"/>
    <mergeCell ref="A85:E85"/>
    <mergeCell ref="A80:B81"/>
    <mergeCell ref="C80:C81"/>
    <mergeCell ref="D80:D81"/>
    <mergeCell ref="E80:E81"/>
    <mergeCell ref="A82:B83"/>
    <mergeCell ref="C82:C83"/>
    <mergeCell ref="A2:E2"/>
    <mergeCell ref="A3:E3"/>
    <mergeCell ref="A78:B79"/>
    <mergeCell ref="C78:C79"/>
    <mergeCell ref="D78:D79"/>
    <mergeCell ref="E78:E79"/>
    <mergeCell ref="E6:F6"/>
    <mergeCell ref="F78:F7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2011-05-06T19:34:43Z</dcterms:modified>
  <cp:category/>
  <cp:version/>
  <cp:contentType/>
  <cp:contentStatus/>
</cp:coreProperties>
</file>