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GORE IV" sheetId="1" r:id="rId1"/>
  </sheets>
  <externalReferences>
    <externalReference r:id="rId4"/>
  </externalReferences>
  <definedNames>
    <definedName name="_xlnm.Print_Area" localSheetId="0">'GORE IV'!$A$1:$E$300</definedName>
    <definedName name="CONAMA">'[1]Prog x u. tecnica'!#REF!</definedName>
    <definedName name="D._AGUAS">'[1]Prog x u. tecnica'!#REF!</definedName>
    <definedName name="D.ARQUITE">'[1]Prog x u. tecnica'!#REF!</definedName>
    <definedName name="D.O.H.">'[1]Prog x u. tecnica'!#REF!</definedName>
    <definedName name="D.O.P.">'[1]Prog x u. tecnica'!#REF!</definedName>
    <definedName name="GORE">'[1]Prog x u. tecnica'!#REF!</definedName>
    <definedName name="JUNJI">'[1]Prog x u. tecnica'!#REF!</definedName>
    <definedName name="MUNICIPALIDAD_DE_ALTO_HOSPICIO">'[1]Prog x u. tecnica'!#REF!</definedName>
    <definedName name="MUNICIPALIDAD_DE_CAMIÑA">'[1]Prog x u. tecnica'!#REF!</definedName>
    <definedName name="MUNICIPALIDAD_DE_COLCHANE">'[1]Prog x u. tecnica'!#REF!</definedName>
    <definedName name="MUNICIPALIDAD_DE_GENERAL_LAGOS">'[1]Prog x u. tecnica'!#REF!</definedName>
    <definedName name="MUNICIPALIDAD_DE_HUARA">'[1]Prog x u. tecnica'!#REF!</definedName>
    <definedName name="MUNICIPALIDAD_DE_IQUIQUE">'[1]Prog x u. tecnica'!#REF!</definedName>
    <definedName name="MUNICIPALIDAD_DE_PICA">'[1]Prog x u. tecnica'!#REF!</definedName>
    <definedName name="MUNICIPALIDAD_DE_POZO_ALMONTE">'[1]Prog x u. tecnica'!#REF!</definedName>
    <definedName name="MUNICIPALIDAD_DE_PUTRE">'[1]Prog x u. tecnica'!#REF!</definedName>
    <definedName name="S.S._ARICA">'[1]Prog x u. tecnica'!#REF!</definedName>
    <definedName name="S.S._IQUIQUE">'[1]Prog x u. tecnica'!#REF!</definedName>
    <definedName name="SEREMI_AGRICULTURA">'[1]Prog x u. tecnica'!#REF!</definedName>
    <definedName name="SEREMI_VIVIENDA_I_REGION">'[1]Prog x u. tecnica'!#REF!</definedName>
    <definedName name="SERNATUR">'[1]Prog x u. tecnica'!#REF!</definedName>
    <definedName name="SERPLAC">'[1]Prog x u. tecnica'!#REF!</definedName>
    <definedName name="SERVICIO_MEDICO_LEGAL">'[1]Prog x u. tecnica'!#REF!</definedName>
    <definedName name="SERVICIO_NACIONAL_DE_PESCA_I_REGION">'[1]Prog x u. tecnica'!#REF!</definedName>
    <definedName name="SERVIU">'[1]Prog x u. tecnica'!#REF!</definedName>
    <definedName name="Total_general">'[1]Prog x u. tecnica'!#REF!</definedName>
    <definedName name="TOTALES">'[1]PROGRAMA DE CAJA'!$A$11:$G$61</definedName>
    <definedName name="UNAP">'[1]Prog x u. tecnica'!#REF!</definedName>
    <definedName name="UTA_UNAP">'[1]Prog x u. tecnica'!#REF!</definedName>
  </definedNames>
  <calcPr fullCalcOnLoad="1"/>
</workbook>
</file>

<file path=xl/sharedStrings.xml><?xml version="1.0" encoding="utf-8"?>
<sst xmlns="http://schemas.openxmlformats.org/spreadsheetml/2006/main" count="889" uniqueCount="600">
  <si>
    <t>Listado de Proyectos y/o Programas correspondientes al Subtítulo 31</t>
  </si>
  <si>
    <t>Cifras en miles de $</t>
  </si>
  <si>
    <t>Código BIP</t>
  </si>
  <si>
    <t>Nombre de Proyecto</t>
  </si>
  <si>
    <t>Monto Identificado</t>
  </si>
  <si>
    <t>Etapa *</t>
  </si>
  <si>
    <t>Plazo de Ejecución **</t>
  </si>
  <si>
    <t>TOTAL IDENTIFICADO</t>
  </si>
  <si>
    <t>SALDO POR IDENTIFICAR</t>
  </si>
  <si>
    <t>TOTAL 31.01; 31.02; 31.03</t>
  </si>
  <si>
    <t>Ministerio del Interior - Gobierno Regional Región IV Coquimbo</t>
  </si>
  <si>
    <t>30061153-0</t>
  </si>
  <si>
    <t>20138038-0</t>
  </si>
  <si>
    <t>MEJORAMIENTO RUTA  D-805     ILLAPEL - CAREN</t>
  </si>
  <si>
    <t>20156099-0</t>
  </si>
  <si>
    <t>CONSTRUCCION PAVIMENTO CALLE MANUEL ANTONIO MATTA,ILLAPEL</t>
  </si>
  <si>
    <t>20159126-0</t>
  </si>
  <si>
    <t>INSTALACION SISTEMAS DE AUTOGENERACION ELECTRICA-REGION DE COQUIMBO</t>
  </si>
  <si>
    <t>Ejecución</t>
  </si>
  <si>
    <t>30008633-0</t>
  </si>
  <si>
    <t>CONSTRUCCION CENTRO DE ADULTOS MAYORES  SAN ISIDRO , LA SERENA</t>
  </si>
  <si>
    <t>30073529-0</t>
  </si>
  <si>
    <t>DIAGNOSTICO Y DISEÑO PLAN DESARROLLO COM.AGRICOLAS REG COQUIMBO</t>
  </si>
  <si>
    <t>30076362-0</t>
  </si>
  <si>
    <t>DIAGNOSTICO CALIDAD DE AIRE Y MEDIDA DE DESCONTAMINACION ANDACOLLO</t>
  </si>
  <si>
    <t>30044943-0</t>
  </si>
  <si>
    <t>CAPACITACION COMITES DE AGUA POTABLE Y ALCANT.RURAL PROV. ELQUI</t>
  </si>
  <si>
    <t>30065231-0</t>
  </si>
  <si>
    <t>SANEAMIENTO TITULOS DE DOMINIO URBANO RURAL REGION DE COQUIMBO</t>
  </si>
  <si>
    <t>30068837-0</t>
  </si>
  <si>
    <t>CAPACITACION A DIRECTIVOS Y DOCENTES DE ESC. VULNERABLES REG. CQBO.</t>
  </si>
  <si>
    <t>30072277-0</t>
  </si>
  <si>
    <t>SANEAMIENTO REGISTRO DE GOCE SING. II COM. AGRICOLAS REG. COQUIMBO</t>
  </si>
  <si>
    <t>30073726-0</t>
  </si>
  <si>
    <t>DIFUSION FONDO DE TESIS UNIVERSITARIAS</t>
  </si>
  <si>
    <t>30077612-0</t>
  </si>
  <si>
    <t>DIFUSION INTERNACIONAL DE LA REGION DE COQUIMBO</t>
  </si>
  <si>
    <t>30081767-0</t>
  </si>
  <si>
    <t>CAPACITACION APOYO INCORPORAR BENEFICIOS EMB. CORRALES, CUENCA CHOAPA</t>
  </si>
  <si>
    <t>30091665-0</t>
  </si>
  <si>
    <t>DIFUSION PLATAFORMA WEB GESTION GORE COQUIMBO</t>
  </si>
  <si>
    <t>20072554-0</t>
  </si>
  <si>
    <t>CONSTRUCCION SAPU CONSULTORIO CARDENAL CARO, LA SERENA</t>
  </si>
  <si>
    <t>20104119-0</t>
  </si>
  <si>
    <t>AMPLIACION ESCUELA DE NUEVA TALCUNA, VICUÑA</t>
  </si>
  <si>
    <t>20119878-0</t>
  </si>
  <si>
    <t>CONSTRUCCION ELECTRIFICACION CAMARICO VIEJO</t>
  </si>
  <si>
    <t>20120639-0</t>
  </si>
  <si>
    <t>REPOSICION JARDIN FAMILIAR, EL TRAPICHE, LA HIGUERA</t>
  </si>
  <si>
    <t>20124613-0</t>
  </si>
  <si>
    <t>CONSTRUCCION ELECTRIFICACION CALETA EL TORO COMUNA DE OVALLE</t>
  </si>
  <si>
    <t>Adjudicado</t>
  </si>
  <si>
    <t>20145433-0</t>
  </si>
  <si>
    <t>CONSTRUCCION CENTRO ACUATICO REGIONAL</t>
  </si>
  <si>
    <t>20146673-0</t>
  </si>
  <si>
    <t>NORMALIZACION HOSPITAL COQUIMBO</t>
  </si>
  <si>
    <t>20157251-0</t>
  </si>
  <si>
    <t>CONSTRUCCION E IMPLEMENTACION DE SALA CUNA EN LA COMUNA DE VICUÑA</t>
  </si>
  <si>
    <t>20169592-0</t>
  </si>
  <si>
    <t>MEJORAMIENTO RUTA D-595 OVALLE - HURTADO SECTOR SAMO ALTO - PICHASCA</t>
  </si>
  <si>
    <t>20171721-0</t>
  </si>
  <si>
    <t>REPOSICION JARDIN INFANTIL RENACER, LA SERENA</t>
  </si>
  <si>
    <t>20177737-0</t>
  </si>
  <si>
    <t>AMPLIACION Y REMODELACION MUSEO ARQUEOLOGICO DE LA SERENA</t>
  </si>
  <si>
    <t>20181893-0</t>
  </si>
  <si>
    <t>REPOSICION CENTRO DE SALUD FAMILIAR SANTA CECILIA PARTE ALTA, CQBO</t>
  </si>
  <si>
    <t>20183056-0</t>
  </si>
  <si>
    <t>MEJORAMIENTO CAMINO 64D485 SECTOR PISCO ELQUI-HORCON</t>
  </si>
  <si>
    <t>20185856-0</t>
  </si>
  <si>
    <t>CONSTRUCCION SALA MULTIUSO SEDE JUNTA VECINOS Nº16, SAN JUAN,COQBO.</t>
  </si>
  <si>
    <t>20187247-0</t>
  </si>
  <si>
    <t>REPOSICION ESCUELA BASICA CARDENAL CARO</t>
  </si>
  <si>
    <t>20187676-0</t>
  </si>
  <si>
    <t>AMPLIACION Y ADECUACIÓN ESCUELA BÁSICA DE EL PALQUI, MONTE PATRIA</t>
  </si>
  <si>
    <t>20187825-0</t>
  </si>
  <si>
    <t>REPOSICION CONSULTORIO  RURAL DE PAIHUANO</t>
  </si>
  <si>
    <t>30004624-0</t>
  </si>
  <si>
    <t>REPOSICION CENTRO SALUD DE MONTE PATRIA</t>
  </si>
  <si>
    <t>30005191-0</t>
  </si>
  <si>
    <t>CONSTRUCCION PAV. CALLE INDEPENDENCIA ENTRE FREIRE Y SAN MARTIN</t>
  </si>
  <si>
    <t>30008987-0</t>
  </si>
  <si>
    <t>CONSTRUCCION ELECTRIFICACIÓN PORTEZUELOS BLANCOS Y LOS CORRALES</t>
  </si>
  <si>
    <t>30029612-0</t>
  </si>
  <si>
    <t>REPOSICION ESCUELA DE COGOTI 18 - COMBARBALA</t>
  </si>
  <si>
    <t>30029624-0</t>
  </si>
  <si>
    <t>CONSTRUCCION NUEVO ESTABLECIMIENTO HELENE LANG OVALLE</t>
  </si>
  <si>
    <t>30029627-0</t>
  </si>
  <si>
    <t>CONSTRUCCION NUEVA ESCUELA BASICA DE OVALLE</t>
  </si>
  <si>
    <t>30029628-0</t>
  </si>
  <si>
    <t>AMPLIACION ESCUELA HELENE LANG DE OVALLE</t>
  </si>
  <si>
    <t>30029671-0</t>
  </si>
  <si>
    <t>AMPLIACION LICEO ESTELA AVILA MOLINA DE PERRY , OVALLE</t>
  </si>
  <si>
    <t>30033238-0</t>
  </si>
  <si>
    <t>CONSTRUCCION SALA CUNA Y NORMALIZACIÓN J.FAMILIAR NVA TALCUNA VICUÑA</t>
  </si>
  <si>
    <t>30033896-0</t>
  </si>
  <si>
    <t>CONSTRUCCION SALA CUNA Y JARDIN INFANTIL LAS LOMAS DE TUQUI, OVALLE</t>
  </si>
  <si>
    <t>30035717-0</t>
  </si>
  <si>
    <t>CONSTRUCCION ELECTRIFICACION DE ALCONES ALTOS OVALLE</t>
  </si>
  <si>
    <t>30035718-0</t>
  </si>
  <si>
    <t>AMPLIACION SISTEMA APR., EL ROMERO</t>
  </si>
  <si>
    <t>30035880-0</t>
  </si>
  <si>
    <t>CONSTRUCCION SEDE COMUNITARIA MULTIUSO POBL. LAUTARO, ILLAPEL</t>
  </si>
  <si>
    <t>30036055-0</t>
  </si>
  <si>
    <t>CONSTRUCCION MULTICANCHA -EL SORUCO- COMBARBALA</t>
  </si>
  <si>
    <t>30040029-0</t>
  </si>
  <si>
    <t>AMPLIACION ESCUELA UNION CAMPESINA DE LA COMUNA DE OVALLE</t>
  </si>
  <si>
    <t>30040126-0</t>
  </si>
  <si>
    <t>AMPLIACION ESCUELA EL TRAPICHE, OVALLE</t>
  </si>
  <si>
    <t>30034453-0</t>
  </si>
  <si>
    <t>CONSTRUCCION PARQUE COMUNAL  JUEGOS TRADICIONALES HORCON, PAIHUANO</t>
  </si>
  <si>
    <t>30040496-0</t>
  </si>
  <si>
    <t>AMPLIACION Y ADECUACION COLEGIO GERMAN RIESCO. E-1, LA SERENA</t>
  </si>
  <si>
    <t>30042797-0</t>
  </si>
  <si>
    <t>CONSTRUCCION ELECTRIFICACIÓN LOCALIDAD RURAL LAS ALCAPARRAS</t>
  </si>
  <si>
    <t>30043316-0</t>
  </si>
  <si>
    <t>CONSTRUCCION JARDIN INFANTIL JUNJI LAS COMPAÑIAS, LA SERENA</t>
  </si>
  <si>
    <t>30043348-0</t>
  </si>
  <si>
    <t>CONSTRUCCION PARQUE ALEMANIA, SECTOR LAS COMPAÑIAS, COMUNA DE LA SER</t>
  </si>
  <si>
    <t>30044014-0</t>
  </si>
  <si>
    <t>CONSTRUCCION ELECTRIFICACION LOCALIDAD EL PEÑON LOTE C</t>
  </si>
  <si>
    <t>30044080-0</t>
  </si>
  <si>
    <t>MEJORAMIENTO RUTA D-577, CAREN - PEDREGAL - EL MAITEN</t>
  </si>
  <si>
    <t>30044192-0</t>
  </si>
  <si>
    <t>CONSTRUCCION SISTEMA DE TRATAMIENTO DE AGUAS SERVIDAS HURTADO</t>
  </si>
  <si>
    <t>30044384-0</t>
  </si>
  <si>
    <t>REPOSICION CES FAMILIAR, RIO HURTADO</t>
  </si>
  <si>
    <t>30045502-0</t>
  </si>
  <si>
    <t>RESTAURACION IGLESIA SANTA INES LA SERENA</t>
  </si>
  <si>
    <t>30045612-0</t>
  </si>
  <si>
    <t>MEJORAMIENTO 5 LOC. BARRAZA, TABALI, SAN JULIAN, LA CHIMBA, TALHUEN</t>
  </si>
  <si>
    <t>30046530-0</t>
  </si>
  <si>
    <t>CONSTRUCCION CALETA PESQUERA TOTORALILLO NORTE, LA HIGUERA</t>
  </si>
  <si>
    <t>Licitación</t>
  </si>
  <si>
    <t>30046952-0</t>
  </si>
  <si>
    <t>CONSTRUCCION SEDE CLUB INDEPENDIENTE TONGOY</t>
  </si>
  <si>
    <t>30061571-0</t>
  </si>
  <si>
    <t>INSTALACION SISTEMA DE ELECTRIFICACION RURAL EN QUEBRADA QUEMADA</t>
  </si>
  <si>
    <t>30061679-0</t>
  </si>
  <si>
    <t>CONSTRUCCION CENTRO DE REHABILITACION E INTEGRACION, ADISTON, TONGOY</t>
  </si>
  <si>
    <t>30063495-0</t>
  </si>
  <si>
    <t>MEJORAMIENTO Y AMP. JARDIN INFANT SALA CUNA AÑOS FELICES,TS BLANCAS</t>
  </si>
  <si>
    <t>30063499-0</t>
  </si>
  <si>
    <t>MEJORAMIENTO AVENIDA CAUPOLICAN, II ETAPA, LOS VILOS</t>
  </si>
  <si>
    <t>30063848-0</t>
  </si>
  <si>
    <t>CONSTRUCCION OBRAS VIALES PARA MINUSVALIDOS, IV REGION</t>
  </si>
  <si>
    <t>30063871-0</t>
  </si>
  <si>
    <t>AMPLIACION APR., LA COLORADA, COMBARBALA</t>
  </si>
  <si>
    <t>30064142-0</t>
  </si>
  <si>
    <t>AMPLIACION SISTEMA APR., JUNTA DOS RIOS, MONTE PATRIA</t>
  </si>
  <si>
    <t>30064492-0</t>
  </si>
  <si>
    <t>MEJORAMIENTO ACERAS SECTOR CENTRAL DE SALAMANCA</t>
  </si>
  <si>
    <t>30064682-0</t>
  </si>
  <si>
    <t>AMPLIACION JARDIN INFANTIL  Y SALA CUNA LOS GRILLITOS TS. BLANCAS</t>
  </si>
  <si>
    <t>30065155-0</t>
  </si>
  <si>
    <t>AMPLIACION Y MEJORAMIENTO INTERNADO FEMENINO COQUIMBO (DISEÑO)</t>
  </si>
  <si>
    <t>AMPLIACION Y MEJORAMIENTO INTERNADO FEMENINO COQUIMBO</t>
  </si>
  <si>
    <t>30066313-0</t>
  </si>
  <si>
    <t>CONSERVACION CAMINO 64E763 SAN PEDRO-BOSQUE PETRIFICADO DE PICHASCA</t>
  </si>
  <si>
    <t>30067467-0</t>
  </si>
  <si>
    <t>MEJORAMIENTO CALETA GUANAQUEROS, COQUIMBO</t>
  </si>
  <si>
    <t>30067689-0</t>
  </si>
  <si>
    <t>AMPLIACION ESCUELA PEÑUELAS,  COQUIMBO</t>
  </si>
  <si>
    <t>30068006-0</t>
  </si>
  <si>
    <t>MEJORAMIENTO CAMINO 64E803 ACCESO A LOS MORALES</t>
  </si>
  <si>
    <t>30068424-0</t>
  </si>
  <si>
    <t>CONSTRUCCION SOLUCIONES SANITARIAS SAN ISIDRO-CALINGASTA VICUÑA</t>
  </si>
  <si>
    <t>30070666-0</t>
  </si>
  <si>
    <t>CONSTRUCCION PARQUE DE LA CIENCIA, LA TECN, LA CULTURA Y LAS ARTES</t>
  </si>
  <si>
    <t>30070960-0</t>
  </si>
  <si>
    <t>MEJORAMIENTO CAMINO D-595 SECTOR: PICHASCA - EL PUERTO</t>
  </si>
  <si>
    <t>30071164-0</t>
  </si>
  <si>
    <t>REPOSICION CENTRO COMUNITARIO DE TRES CRUCES PAIHUANO</t>
  </si>
  <si>
    <t>30071886-0</t>
  </si>
  <si>
    <t>REPOSICION PUENTES COMUNA DE RIO HURTADO, PROV. DE LIMARI</t>
  </si>
  <si>
    <t>30072672-0</t>
  </si>
  <si>
    <t>CONSTRUCCION SOLUCIONES SANITARIAS PICHASCA RIO HURTADO</t>
  </si>
  <si>
    <t>30073220-0</t>
  </si>
  <si>
    <t>CONSTRUCCION SOLUCIONES SANITARIAS LOCALIDAD EL GUINDO, OVALLE</t>
  </si>
  <si>
    <t>30073288-0</t>
  </si>
  <si>
    <t>CONSTRUCCION CASETAS SANITARIAS MARQUESA Y NVA. TALCUNA, VICUÑA</t>
  </si>
  <si>
    <t>30073578-0</t>
  </si>
  <si>
    <t>INSTALACION SISTEMA DE APR LA PORTADA DE SOTAQUI, OVALLE</t>
  </si>
  <si>
    <t>30073644-0</t>
  </si>
  <si>
    <t>MEJORAMIENTO AVENIDA CAUPOLICAN 3º ETAPA</t>
  </si>
  <si>
    <t>30074313-0</t>
  </si>
  <si>
    <t>INSTALACION SISTEMA APR LA CAPILLA</t>
  </si>
  <si>
    <t>30074779-0</t>
  </si>
  <si>
    <t>AMPLIACION SISTEMA APR LAS BREAS</t>
  </si>
  <si>
    <t>30075875-0</t>
  </si>
  <si>
    <t>MEJORAMIENTO AVDAS. PEDRO PABLO MUÑOZ, EL SANTO, LAS GARZAS, LS.-COQ</t>
  </si>
  <si>
    <t>30076274-0</t>
  </si>
  <si>
    <t>RESTAURACION CASA GABRIELA MISTRAL EN LAS COMPAÑIAS, LA SERENA</t>
  </si>
  <si>
    <t>30076394-0</t>
  </si>
  <si>
    <t>REPARACION CASA DE GABRIELA MISTRAL LAS PALMERAS, LA SERENA</t>
  </si>
  <si>
    <t>30076900-0</t>
  </si>
  <si>
    <t>MEJORAMIENTO RUTA D-37-E SECTOR: LIMAHUIDA - CANELILLO</t>
  </si>
  <si>
    <t>30077327-0</t>
  </si>
  <si>
    <t>CONSTRUCCION SOLUCIONS. SANITARIAS S.P. NORTE PICHASCA, RIO HURTADO</t>
  </si>
  <si>
    <t>30077340-0</t>
  </si>
  <si>
    <t>MEJORAMIENTO RUTA 41 CH S: JUNTAS DEL TORO-LA LAGUNA, VICUÑA</t>
  </si>
  <si>
    <t>30078788-0</t>
  </si>
  <si>
    <t>CONSTRUCCION CENTRO COMUNITARIO EN DIAGUITA VICUÑA</t>
  </si>
  <si>
    <t>30080167-0</t>
  </si>
  <si>
    <t>INSTALACION SIST. AUTOGENERACION ELECT. ESCUELAS, REG. COQUIMBO</t>
  </si>
  <si>
    <t>30081567-0</t>
  </si>
  <si>
    <t>MEJORAMIENTO EMBARQUE-DESEMBARQUE DE PASAJEROS SECTOR PUNTA CHOROS</t>
  </si>
  <si>
    <t>30081584-0</t>
  </si>
  <si>
    <t>CONSTRUCCION CENTRO CULTURAL PALACE, COQUIMBO</t>
  </si>
  <si>
    <t>30084295-0</t>
  </si>
  <si>
    <t>AMPLIACION CASA DE GABRIELA MISTRAL, LAS COMPAÑIAS, LA SERENA</t>
  </si>
  <si>
    <t>30087074-0</t>
  </si>
  <si>
    <t>REPOSICION ESTADIO LA PORTADA, LA SERENA</t>
  </si>
  <si>
    <t>30087718-0</t>
  </si>
  <si>
    <t>MEJORAMIENTO ESTADIO FISCAL DE ANDACOLLO</t>
  </si>
  <si>
    <t>30029236-0</t>
  </si>
  <si>
    <t>HABILITACION LICEO ALBERTO GALLARDO LORCA</t>
  </si>
  <si>
    <t>30097621-0</t>
  </si>
  <si>
    <t>HABILITACION CASA DE LA MEMORIA COMUNA COQUIMBO</t>
  </si>
  <si>
    <t>30096453-0</t>
  </si>
  <si>
    <t>HABILITACION SEDE CENTRAL UNICA DE TRABAJADORES CUT, LA SERENA</t>
  </si>
  <si>
    <t>30006756-0</t>
  </si>
  <si>
    <t>CONSTRUCCION PAV. ACCESO VILLA EL PALQUI, COMUNA MONTE PATRIA</t>
  </si>
  <si>
    <t>30029670-0</t>
  </si>
  <si>
    <t>REPOSICION ESCUELA BASICA LUCIA NUÑEZ, LA TORRE, OVALLE</t>
  </si>
  <si>
    <t>30064766-0</t>
  </si>
  <si>
    <t>CONSTRUCCION ELECTRIFICACION LA CORTADERA, ANDACOLLO</t>
  </si>
  <si>
    <t>30072038-0</t>
  </si>
  <si>
    <t>RESTAURACION ESTRUCTURAL IGLESIA PARROQUIAL DE ANDACOLLO</t>
  </si>
  <si>
    <t>30073287-0</t>
  </si>
  <si>
    <t>AMPLIACION SERVICIO APR HUENTELAUQUEN NORTE, CANELA</t>
  </si>
  <si>
    <t>30076159-0</t>
  </si>
  <si>
    <t>CONSTRUCCION EMBALSE RIO RAPEL, COMUNA DE MONTE PATRIA</t>
  </si>
  <si>
    <t>30077702-0</t>
  </si>
  <si>
    <t>CONSTRUCCION PAVIMENTO CALLE CAMINO ANTIGUO A OVALLE, COQUIMBO</t>
  </si>
  <si>
    <t>30093615-0</t>
  </si>
  <si>
    <t>NORMALIZACION ELECTRIFICACION RURAL COMUNA DE ANDACOLLO, ETAPA I</t>
  </si>
  <si>
    <t>30060413-0</t>
  </si>
  <si>
    <t>CONSTRUCCIÓN ELECTRIFICACIÓN CUNCUMÉN</t>
  </si>
  <si>
    <t>20119870-0</t>
  </si>
  <si>
    <t>CONSTRUCCION POSTA SALUD RURAL ESTACION RECOLETA</t>
  </si>
  <si>
    <t>20150284-0</t>
  </si>
  <si>
    <t>CONSTRUCCION POSTA SALUD RURAL EN NUEVO PUEBLO DE GUALLIGUAICA</t>
  </si>
  <si>
    <t>20156420-0</t>
  </si>
  <si>
    <t>REPOSICION POSTA SALUD RURAL DE RAMADILLA - COMBARBALA</t>
  </si>
  <si>
    <t>20171782-0</t>
  </si>
  <si>
    <t>REPOSICION EDIFICIO CONSISTORIAL, COMUNA DE LA HIGUERA</t>
  </si>
  <si>
    <t>20191836-0</t>
  </si>
  <si>
    <t>CONSTRUCCION SOLUCIONES SANITARIAS DE CHILLEPIN, SALAMANCA</t>
  </si>
  <si>
    <t>30045719-0</t>
  </si>
  <si>
    <t>AMPLIACION SISTEMA APR., QDA DE TALCA LA SERENA</t>
  </si>
  <si>
    <t>30061242-0</t>
  </si>
  <si>
    <t>REPOSICION POSTA RURAL EL ROMERO, COMUNA DE LA SERENA</t>
  </si>
  <si>
    <t>30064827-0</t>
  </si>
  <si>
    <t>CONSTRUCCION POSTA DE SALUD RURAL SECTOR LOS CONDORES</t>
  </si>
  <si>
    <t>30089766-0</t>
  </si>
  <si>
    <t>CONSTRUCCION CUARTEL BICRIM LOS VILOS</t>
  </si>
  <si>
    <t>20191550-0</t>
  </si>
  <si>
    <t>REPOSICION CESFAM EMILIO SCHAFFHAUSER COMUNA DE LA SERENA</t>
  </si>
  <si>
    <t>20133773-0</t>
  </si>
  <si>
    <t>NORMALIZACION HOSPITAL OVALLE</t>
  </si>
  <si>
    <t>20144168-0</t>
  </si>
  <si>
    <t>REPOSICION TOTAL ESCUELA BASICA G-253 TABALI, OVALLE</t>
  </si>
  <si>
    <t>20144180-0</t>
  </si>
  <si>
    <t>REPOSICION ESCUELA BASICA G-260 MARCOS PIZARRO, SAN JULIAN, OVALLE</t>
  </si>
  <si>
    <t>20145618-0</t>
  </si>
  <si>
    <t>CONSTRUCCION VIVIENDAS PARA DOCENTES ESCUELA DE PICHASCA, R. HURTADO</t>
  </si>
  <si>
    <t>20159588-0</t>
  </si>
  <si>
    <t>CONSTRUCCION JARDIN INFANTIL  BELLAMAR PARTE ALTA,, CQBO.</t>
  </si>
  <si>
    <t>20159757-0</t>
  </si>
  <si>
    <t>REPOSICION JARDIN FAMILIAR, PUNTA DE CHOROS, LA HIGUERA</t>
  </si>
  <si>
    <t>20168763-0</t>
  </si>
  <si>
    <t>CONSTRUCCION PLAZA DE ABASTO, ILLAPEL</t>
  </si>
  <si>
    <t>20190041-0</t>
  </si>
  <si>
    <t>CONSTRUCCION SOLUC. SANITARIAS QDAS. PINTO PAIHUANO HORCON. PAIHUANO</t>
  </si>
  <si>
    <t>30001032-0</t>
  </si>
  <si>
    <t>REPOSICION CONSULTORIO GENERAL URBANO DE SAN JUAN</t>
  </si>
  <si>
    <t>30029625-0</t>
  </si>
  <si>
    <t>AMPLIACION ESCUELA BASICA VISTA HERMOSA DE OVALLE</t>
  </si>
  <si>
    <t>30036860-0</t>
  </si>
  <si>
    <t>CONSTRUCCION SOLUC. SANIT. Y OBRAS DE URBANIZACION P. ALTA, COQUIMBO</t>
  </si>
  <si>
    <t>30046718-0</t>
  </si>
  <si>
    <t>REPOSICION JARDIN INFANTIL CAPULLITO, LA HIGUERA</t>
  </si>
  <si>
    <t>CONSTRUCCION III CESFAM LAS COMPAÑIAS, LA SERENA</t>
  </si>
  <si>
    <t>30063299-0</t>
  </si>
  <si>
    <t>ADQUISICION DE MAQ. Y EQUIPOS PARA TALLERES LICEO PRC, ILLAPEL</t>
  </si>
  <si>
    <t>30065087-0</t>
  </si>
  <si>
    <t>REPOSICION PAVIMENT. CALLE LOS LIBERTADORES, CH. ALTO, MONTE PATRIA</t>
  </si>
  <si>
    <t>30070450-0</t>
  </si>
  <si>
    <t>MEJORAMIENTO ACCESO PUERTO DE COQUIMBO DESDE RUTA 5 NORTE</t>
  </si>
  <si>
    <t>30070501-0</t>
  </si>
  <si>
    <t>MEJORAMIENTO AVENIDA JUAN ANTONIO RIOS, COQUIMBO</t>
  </si>
  <si>
    <t>30073526-0</t>
  </si>
  <si>
    <t>REPOSICION JARDIN INFANTIL PERLITA DE OSTION, TONGOY, COQUIMBO</t>
  </si>
  <si>
    <t>30073683-0</t>
  </si>
  <si>
    <t>CONSTRUCCION HATCHERY LICEO MARITIMO, TONGOY</t>
  </si>
  <si>
    <t>30074218-0</t>
  </si>
  <si>
    <t>CONSTRUCCION SOLUCIONES SANITARIAS DE TRANQUILLA, SALAMANCA</t>
  </si>
  <si>
    <t>30077432-0</t>
  </si>
  <si>
    <t>AMPLIACION SISTEMA APR TULAHUEN SEC. CISTERNA NORTE, MONTE PATRIA</t>
  </si>
  <si>
    <t>30077433-0</t>
  </si>
  <si>
    <t>AMPLIACION SISTEMA APR EL SAUCE DE MIRAMAR, COQUIMBO</t>
  </si>
  <si>
    <t>30077629-0</t>
  </si>
  <si>
    <t>RESTAURACION MEJORAMIENTO MUSEO SITIO GABRIELA MISTRAL, MONTEGRANDE</t>
  </si>
  <si>
    <t>30078659-0</t>
  </si>
  <si>
    <t>MEJORAMIENTO SISTEMA APR PELICANA, LA SERENA</t>
  </si>
  <si>
    <t>30093411-0</t>
  </si>
  <si>
    <t>MEJORAMIENTO ADUCCION SISTEMA APR CHUNGUNGO, LA HIGUERA</t>
  </si>
  <si>
    <t>30077785-0</t>
  </si>
  <si>
    <t>MEJORAMIENTO INTEGRAL MAUSOLEO GABRIELA MISTRAL, MONTE GRANDE</t>
  </si>
  <si>
    <t>20149554-0</t>
  </si>
  <si>
    <t>CONSTRUCCION PLAZA DE ABASTOS Y EVENTOS DE VICUÑA</t>
  </si>
  <si>
    <t>20191620-0</t>
  </si>
  <si>
    <t>REPOSICION CUARTEL DE BOMBEROS TIERRAS BLANCAS, COQUIMBO</t>
  </si>
  <si>
    <t>30083852-0</t>
  </si>
  <si>
    <t>REPOSICION CUARTEL DE BOMBEROS DE PUNITAQUI</t>
  </si>
  <si>
    <t>30035997-0</t>
  </si>
  <si>
    <t>CONSTRUCCION CESFAM VILLA SAN RAFAEL DE ROZAS, ILLAPEL</t>
  </si>
  <si>
    <t>30073116-0</t>
  </si>
  <si>
    <t>CONSTRUCCION JARDIN INFANTIL Y SALA CUNA LOS CHANGUITOS, COQUIMBO</t>
  </si>
  <si>
    <t>30084211-0</t>
  </si>
  <si>
    <t>CONSTRUCCION PAVIM. ACCESO EL PALQUI BAJO, MONTE PATRIA</t>
  </si>
  <si>
    <t>30082412-0</t>
  </si>
  <si>
    <t>CONSTRUCCION CASA DE LA CULTURA, PUNITAQUI</t>
  </si>
  <si>
    <t>30006885-0</t>
  </si>
  <si>
    <t>REPOSICION ESCUELA BASICA CHUCHIÑI</t>
  </si>
  <si>
    <t>30087103-0</t>
  </si>
  <si>
    <t>CONSTRUCCION PLANETARIO REGIONAL, REGION DE COQUIMBO</t>
  </si>
  <si>
    <t>30087249-0</t>
  </si>
  <si>
    <t>CONSTRUCCION SOLUCIONES SANITARIAS DE CAIMANES, COMUNA LOS VILOS</t>
  </si>
  <si>
    <t>30096439-0</t>
  </si>
  <si>
    <t>MEJORAMIENTO CASA DE ENCUENTRO CIUDADANO DE ANDACOLLO</t>
  </si>
  <si>
    <t>30062803-0</t>
  </si>
  <si>
    <t>REPOSICION 2DA. COMISARIA COQUIMBO</t>
  </si>
  <si>
    <t>30073278-0</t>
  </si>
  <si>
    <t>CONSTRUCCION PARQUE URBANO DE TIERRAS BLANCAS</t>
  </si>
  <si>
    <t>30097629-0</t>
  </si>
  <si>
    <t>CONSTRUCCION RECINTO CAPACITACION Y RECREACION SAN PABLO, COQUIMBO</t>
  </si>
  <si>
    <t>30062486-0</t>
  </si>
  <si>
    <t>MEJORAMIENTO PARQUE RECREATIVO LOS PIMIENTOS, VICUÑA</t>
  </si>
  <si>
    <t>30073835-0</t>
  </si>
  <si>
    <t>CONSTRUCCION PARQUE CHAÑARAL ALTO, COMUNA DE MONTE PATRIA</t>
  </si>
  <si>
    <t>30084242-0</t>
  </si>
  <si>
    <t>CONSTRUCCION CENTRO CULTURAL BICENTENARIO, CIUDAD DE MONTE PATRIA</t>
  </si>
  <si>
    <t>30093300-0</t>
  </si>
  <si>
    <t>MEJORAMIENTO RUTA D-75 HUENTELAUQUEN, CONFLUENCIA</t>
  </si>
  <si>
    <t>30076059-0</t>
  </si>
  <si>
    <t>REPOSICION CENTRO DIAGNOSTICO SENAME, ILLAPEL</t>
  </si>
  <si>
    <t>30078529-0</t>
  </si>
  <si>
    <t>CONSTRUCCION CASA DE LA CULTURA COMUNAL, LOS VILOS</t>
  </si>
  <si>
    <t>30082041-0</t>
  </si>
  <si>
    <t>CONSTRUCCION ACCESO SUR PICHIDANGUI, COMUNA LOS VILOS</t>
  </si>
  <si>
    <t>30063630-0</t>
  </si>
  <si>
    <t>REPOSICION GIMNASIO MUNICIPAL DE SALAMANCA</t>
  </si>
  <si>
    <t>30075492-0</t>
  </si>
  <si>
    <t>CONSTRUCCION CENTRO DE SALUD FAMILIAR EL SAUCE, COQUIMBO</t>
  </si>
  <si>
    <t>30083845-0</t>
  </si>
  <si>
    <t>REPOSICION COMPLEJO DEPORTIVO PISCO ELQUI</t>
  </si>
  <si>
    <t>30082411-0</t>
  </si>
  <si>
    <t>REPOSICION ESTADIO MUNICIPAL DE PUNITAQUI</t>
  </si>
  <si>
    <t>30044530-0</t>
  </si>
  <si>
    <t>CONSTRUCCION PAV. AV. LAS PALMERAS, EL PALQUI, MONTE PATRIA</t>
  </si>
  <si>
    <t>30084207-0</t>
  </si>
  <si>
    <t xml:space="preserve">REPOSICION ESCUELA BASICA JORGE ARACENA RAMOS, ILLAPEL </t>
  </si>
  <si>
    <t>30064522-0</t>
  </si>
  <si>
    <t>REPOSICION PLAZA DE ARMAS ILLAPEL</t>
  </si>
  <si>
    <t>30007043-0</t>
  </si>
  <si>
    <t xml:space="preserve">REPOSICION HOGAR ESTUDIANTIL - COMBARBALA </t>
  </si>
  <si>
    <t>30077750-0</t>
  </si>
  <si>
    <t xml:space="preserve">CONSTRUCCION CASA DE ACOGIDA DE COMBARBALA, COMBARBALA </t>
  </si>
  <si>
    <t>30029614-0</t>
  </si>
  <si>
    <t>REPOSICION ESCUELA AMERICA, COMBARBALA</t>
  </si>
  <si>
    <t>30077177-0</t>
  </si>
  <si>
    <t>CONSTRUCCION INTERCONEXION VIAL R 41 CH PUERTO DE COQUIMBO</t>
  </si>
  <si>
    <t>30045318-0</t>
  </si>
  <si>
    <t>CONSTRUCCION III CESFAM URBANO OVALLE</t>
  </si>
  <si>
    <t>30065086-0</t>
  </si>
  <si>
    <t>CONSTRUCCION CASETAS SANITARIAS DE HUANA, MONTE PATRIA</t>
  </si>
  <si>
    <t>30084033-0</t>
  </si>
  <si>
    <t>MEJORAMIENTO CAMINO VICUÑA - HURTADO</t>
  </si>
  <si>
    <t>30086575-0</t>
  </si>
  <si>
    <t>CONSERVACION EDIFICIO DE LA GOBERNACION PROVINCIA DE LIMARI</t>
  </si>
  <si>
    <t>30073622-0</t>
  </si>
  <si>
    <t>CONSTRUCCION TEATRO REGIONAL, COMUNA DE LA SERENA</t>
  </si>
  <si>
    <t>30042762-0</t>
  </si>
  <si>
    <t>CONSTRUCCION CAMARINES CLUB DEPORT. LA ESTRELLA COQUIMBO</t>
  </si>
  <si>
    <t>30098048-0</t>
  </si>
  <si>
    <t>PREVENCION CON JOVENES QUE SE ORGANIZAN EN GRUPOS DE ESQUINAS, LA SERENA</t>
  </si>
  <si>
    <t>20192301-0</t>
  </si>
  <si>
    <t>CONSTRUCCION COMPLEJO DEPORTIVO LOS LLANOS LAS COMPAÑIAS</t>
  </si>
  <si>
    <t>30093099-0</t>
  </si>
  <si>
    <t>EXPLORACIÓN FUENTES DE CAPTACIÓN DE RECURSO HÍDRICO, REGIÓN DE COQUIMBO</t>
  </si>
  <si>
    <t>30068135-0</t>
  </si>
  <si>
    <t>CAPACITACIÓN Y FORTALECIMIENTO ORGANIZACIONAL EN RIO ILLAPEL, IV REGION</t>
  </si>
  <si>
    <t>30092994-0</t>
  </si>
  <si>
    <t>CAPACITACION DOCENTE EN METODOLOGIA PARA EL BUEN TRATO, REGION DE COQUIMBO</t>
  </si>
  <si>
    <t>30046269-0</t>
  </si>
  <si>
    <t>MEJORAMIENTO CALETA SAN PEDRO LOS VILOS</t>
  </si>
  <si>
    <t>30071554-0</t>
  </si>
  <si>
    <t>MEJORAMIENTO IMPLEMENTACION MONUMENTO NATURAL PICHASCA, RIO HURTADO</t>
  </si>
  <si>
    <t>30093366-0</t>
  </si>
  <si>
    <t>CONSTRUCCION CENTRO REGIONAL BIOTECNOLOGIA EN ZONAS ARIDAS-BIOTECZA</t>
  </si>
  <si>
    <t>30082097-0</t>
  </si>
  <si>
    <t>CONSERVACION DE PAVIMENTOS IV REGION, AÑO 2010</t>
  </si>
  <si>
    <t>30091965-0</t>
  </si>
  <si>
    <t>CONSTRUCCION BIBLIOTECA REGIONAL COMUNA DE LA SERENA</t>
  </si>
  <si>
    <t>30093544-0</t>
  </si>
  <si>
    <t>REPOSICION CENTRO COMUNITARIO LOCALIDAD DE LA CAMPANA, VICUÑA</t>
  </si>
  <si>
    <t>30071430-0</t>
  </si>
  <si>
    <t>MEJORAMIENTO TEATRO MUNICIPAL DE OVALLE</t>
  </si>
  <si>
    <t>30093561-0</t>
  </si>
  <si>
    <t>REPOSICION COLEGIO DARIO SALAS, LAS COMPAÑIAS, LA SERENA</t>
  </si>
  <si>
    <t>30077459-0</t>
  </si>
  <si>
    <t>NORMALIZACION EDIFICIO TUCAPEL JIMENEZ, LA SERENA</t>
  </si>
  <si>
    <t>30034068-0</t>
  </si>
  <si>
    <t>REPOSICION EDIFICIO PUBLICO PROVINCIA DE CHOAPA, ILLAPEL</t>
  </si>
  <si>
    <t>30084360-0</t>
  </si>
  <si>
    <t>CONSTRUCCION JARDIN BOTANICO, COMUNA DE LA SERENA</t>
  </si>
  <si>
    <t>30077836-0</t>
  </si>
  <si>
    <t>CONSTRUCCION INFRAESTRUCTURA DE SERVICIOS PARA MARISCADORES, CALETAS SAN PEDRO, I ETAPA</t>
  </si>
  <si>
    <t>30070716-0</t>
  </si>
  <si>
    <t>REPOSICION PARCIAL LICEO JORGE ALESSANDRI, LAS CIAS, LA SERENA</t>
  </si>
  <si>
    <t>30070721-0</t>
  </si>
  <si>
    <t>REPOSICION PARCIAL COLEGIO ARTURO PRAT, LAS CIAS, LA SERENA</t>
  </si>
  <si>
    <t>30091948-0</t>
  </si>
  <si>
    <t>REPOSICION COLEGIO PEDRO AGUIRRE CERDA, LA ANTENA, LA SERENA</t>
  </si>
  <si>
    <t>30045700-0</t>
  </si>
  <si>
    <t>INSTALACION SISTEMA APR POTRERILLOS BAJO, OVALLE</t>
  </si>
  <si>
    <t>30093523-0</t>
  </si>
  <si>
    <t>CONSTRUCCION DE OBRAS DE URBANIZ BASICAS CERES - BELLAVISTA, LA SERENA</t>
  </si>
  <si>
    <t>30066711-0</t>
  </si>
  <si>
    <t>MEJORAMIENTO CALETA GUAYACAN, COQUIMBO</t>
  </si>
  <si>
    <t>30084249-0</t>
  </si>
  <si>
    <t>CONSTRUCCION OBRAS ANEXAS MUELLE PESQUERO TONGOY, REGION COQUIMBO</t>
  </si>
  <si>
    <t>30086289-0</t>
  </si>
  <si>
    <t>CONSTRUCCION OBRAS DE PROTECCION COSTERA FARO MONUMENTAL LA SERENA</t>
  </si>
  <si>
    <t>30071513-0</t>
  </si>
  <si>
    <t>MEJORAMIENTO VIALIDAD PEATONAL CALLE BENAVENTE, OVALLE</t>
  </si>
  <si>
    <t>30078662-0</t>
  </si>
  <si>
    <t>MEJORAMIENTO SISTEMA APR BARRAZA, OVALLE</t>
  </si>
  <si>
    <t>30071801-0</t>
  </si>
  <si>
    <t>MEJORAMIENTO SISTEMA APR HUANTA VICUÑA</t>
  </si>
  <si>
    <t>30062448-0</t>
  </si>
  <si>
    <t>MEJORAMIENTO ENLACE RUTA 5 AMUNATEGUI</t>
  </si>
  <si>
    <t>20187255-0</t>
  </si>
  <si>
    <t>CONSTRUCCION LICEO INDUSTRIAL SECTOR EL SAUCE, EL SAUCE, COQUIMBO</t>
  </si>
  <si>
    <t>30096256-0</t>
  </si>
  <si>
    <t>REPOSICION GIMNASIO TECHADO MUNICIPAL DE ANDACOLLO</t>
  </si>
  <si>
    <t>30065949-0</t>
  </si>
  <si>
    <t>CONSTRUCCION ELECTRIFICACION LOCALIDAD CALDERA Y DAMAS, ANDACOLLO</t>
  </si>
  <si>
    <t>30073022-0</t>
  </si>
  <si>
    <t>CONSTRUCCION PAVIMENTACION SUBIDA CASUTO, ANDACOLLO</t>
  </si>
  <si>
    <t>30073048-0</t>
  </si>
  <si>
    <t>CONSTRUCCION AVENIDA CHEPIQUILLA, ANDACOLLO</t>
  </si>
  <si>
    <t>20179573-0</t>
  </si>
  <si>
    <t>REPOSICION JARDIN INFANTIL FAMILIAR EL GUINDO, OVALLE</t>
  </si>
  <si>
    <t>30065875-0</t>
  </si>
  <si>
    <t>REPOSICION JARDIN INFANTIL NIDITO DE AMOR</t>
  </si>
  <si>
    <t>30071782-0</t>
  </si>
  <si>
    <t>CONSERVACION DE PAVIMENTOS IV REGION, AÑO 2008</t>
  </si>
  <si>
    <t>30104758-0</t>
  </si>
  <si>
    <t>RESTAURACION FARO MONUMENTAL DE LA SERENA</t>
  </si>
  <si>
    <t>30045195-0</t>
  </si>
  <si>
    <t>AMPLIACION ESCUELA DE MUSICA JORGE PEÑA HEN</t>
  </si>
  <si>
    <t>30071084-0</t>
  </si>
  <si>
    <t>MEJORAMIENTO AVENIDA LAS TORRES DE OVALLE</t>
  </si>
  <si>
    <t>20158342-0</t>
  </si>
  <si>
    <t>NORMALIZACIÓN HOSPITAL LA SERENA</t>
  </si>
  <si>
    <t>30026731-0</t>
  </si>
  <si>
    <t>CONSTRUCCION PAV. CALLES FUNDICION SUR Y AVENIDA GUANAQUEROS, COQUIMBO</t>
  </si>
  <si>
    <t>30063048-0</t>
  </si>
  <si>
    <t>CONSTRUCCION PAVIMENTO CALLE DIEGO PORTALES II ETAPA, ILLAPEL</t>
  </si>
  <si>
    <t>30036305-0</t>
  </si>
  <si>
    <t xml:space="preserve">REPOSICIÓN CENTRO SALUD PUNITAQUI </t>
  </si>
  <si>
    <t>30104489-0</t>
  </si>
  <si>
    <t>DIAGNÓSTICO PLAN MAESTRO GESTIÓN RECURSOS HIDRÍCOS COQUIMBO</t>
  </si>
  <si>
    <t>30101746-0</t>
  </si>
  <si>
    <t>MEJORAMIENTO CANAL PALQUI MAURAT, SEMITA MONTE PATRIA -REGION DE COQUIMBO</t>
  </si>
  <si>
    <t>30104029-0</t>
  </si>
  <si>
    <t>CONSTRUCCION PARA EMBALSE DE RIEGO EN EL RIO CHALINGA</t>
  </si>
  <si>
    <t>30087823-0</t>
  </si>
  <si>
    <t>PROTECCION  DE PROPIEDAD DE CC.AA EN LA REGION DE COQUIMBO</t>
  </si>
  <si>
    <t>30104084-0</t>
  </si>
  <si>
    <t>DIAGNOSTICO PARA LA ELABORACION DE LA POLITICA REGIONAL DE CULTURA</t>
  </si>
  <si>
    <t>30104987-0</t>
  </si>
  <si>
    <t>DIFUSION FONDO DE TESIS PARA EDUCACIÓN SUPERIOR 2011 - 2012</t>
  </si>
  <si>
    <t>30085388-0</t>
  </si>
  <si>
    <t>REPOSICION TENENCIA PAIHUANO, COMUNA DE PAIHUANO</t>
  </si>
  <si>
    <t>20187404-0</t>
  </si>
  <si>
    <t>REPOSICION CENTRO DE REINSERCION SOCIAL, OVALLE</t>
  </si>
  <si>
    <t>30003840-0</t>
  </si>
  <si>
    <t>CONSTRUCCION VEREDAD JJ LATORRE LAS COMPAÑIAS LA SERENA</t>
  </si>
  <si>
    <t>30093255-0</t>
  </si>
  <si>
    <t>MEJORAMIENTO RUTA D-697 LA LIGUA - LA ISLA - LA CUADRA - CRUCE D-715 , COMBARBALA</t>
  </si>
  <si>
    <t>30100585-0</t>
  </si>
  <si>
    <t>CONSTRUCCION TERMINAL DE BUSES RURALES, OVALLE</t>
  </si>
  <si>
    <t>30091530-0</t>
  </si>
  <si>
    <t>CONSERVACION PAVIMENTOS IV REGION 2011</t>
  </si>
  <si>
    <t>30065234-0</t>
  </si>
  <si>
    <t>CONSTRUCCION MERCADO DEL MAR, COMUNA DE COQUIMBO</t>
  </si>
  <si>
    <t>30073630-0</t>
  </si>
  <si>
    <t>AMPLIACION JARDIN INFANTIL LOS CARIÑOSITOS, TIERRAS BLANCAS COQUIMBO</t>
  </si>
  <si>
    <t>30100271-0</t>
  </si>
  <si>
    <t>REPOSICION COLEGIO DE ARTES CLAUDIO ARRAU, COQUIMBO</t>
  </si>
  <si>
    <t>30092631-0</t>
  </si>
  <si>
    <t>REPOSICION ESCUELA RURAL DE TAMBILLO, COQUIMBO</t>
  </si>
  <si>
    <t>30093573-0</t>
  </si>
  <si>
    <t>CONSTRUCCION CANCHA DE FUTBOL Y CAMARINES  GUANAQUEROS, COQUIMBO</t>
  </si>
  <si>
    <t>30084272-0</t>
  </si>
  <si>
    <t>CONSTRUCCION CASA DEL ARTE RURAL GABRIELA MISTRAL, COQUIMBO</t>
  </si>
  <si>
    <t>30041985-0</t>
  </si>
  <si>
    <t>CONSTRUCCION MULTICANCHA  VILLA TALINAY, COQUIMBO</t>
  </si>
  <si>
    <t>30066760-0</t>
  </si>
  <si>
    <t>CONSTRUCCION MULTICANCHA JUNTA DE VECINOS VILLA LOS PESCADORES DE COQUIMBO</t>
  </si>
  <si>
    <t>20169586-0</t>
  </si>
  <si>
    <t>CONSTRUCCION EDIFICIO CONSISTORIAL DE COQUIMBO</t>
  </si>
  <si>
    <t>30100809-0</t>
  </si>
  <si>
    <t>MEJORAMIENTO INTEGRAL DE LICEO CARLOS MONDACA CORTES, VICUÑA</t>
  </si>
  <si>
    <t>30061646-0</t>
  </si>
  <si>
    <t>MEJORAMIENTO PLAZA DE ARMAS DE VICUÑA</t>
  </si>
  <si>
    <t>30073324-0</t>
  </si>
  <si>
    <t>CONSTRUCCION SOLUCIONES SANITARIAS LA CALERA VILLA EL ARRAYAN, VICUÑA</t>
  </si>
  <si>
    <t>20159752-0</t>
  </si>
  <si>
    <t>REPOSICION JARDIN INFANTIL PUNTA COLORADA, LA HIGUERA</t>
  </si>
  <si>
    <t>30035345-0</t>
  </si>
  <si>
    <t>CONSTRUCCION OBRAS COMPLEMENTARIAS MULTICANCHA PUNTA COLORADA, LA HIGUERA</t>
  </si>
  <si>
    <t>30100137-0</t>
  </si>
  <si>
    <t>CONSTRUCCION OBRAS URBANIZACION BASICA, LA HIGUERA</t>
  </si>
  <si>
    <t>30093467-0</t>
  </si>
  <si>
    <t>AMPLIACION ESCUELA EL MILAGRO, COMUNA DE LA SERENA</t>
  </si>
  <si>
    <t>30077704-0</t>
  </si>
  <si>
    <t>REPOSICION LUMINARIAS AVDA. DEL MAR COMUNA DE LA SERENA</t>
  </si>
  <si>
    <t>30093574-0</t>
  </si>
  <si>
    <t>CONSERVACION AVDA. PACIFICO, LOS PERALES - CANTO DEL AGUA, LA SERENA</t>
  </si>
  <si>
    <t>30078859-0</t>
  </si>
  <si>
    <t>CONSTRUCCION CENTRO COMUNITARIO Y CULTURAL CUATRO ESQUINAS, COMUNA DE LA SERENA</t>
  </si>
  <si>
    <t>20106396-0</t>
  </si>
  <si>
    <t>CONSTRUCCION GIMNASIO POLIDEPORTIVO LAS COMPAÑIAS, LA SERENA</t>
  </si>
  <si>
    <t>30061216-0</t>
  </si>
  <si>
    <t>CONSTRUCCION PARQUE ARTESANAL COMUNA DE LA SERENA</t>
  </si>
  <si>
    <t>30078661-0</t>
  </si>
  <si>
    <t>AMPLIACIÓN SISTEMA APR LAS ROJAS, LA SERENA</t>
  </si>
  <si>
    <t>30101961-0</t>
  </si>
  <si>
    <t>REPOSICION ESCUELA BASICA DE PISCO ELQUI, PAIHUANO</t>
  </si>
  <si>
    <t>30065689-0</t>
  </si>
  <si>
    <t>CONSTRUCCION EMBALSE MURALLAS VIEJAS,RIO COMBARBALA</t>
  </si>
  <si>
    <t>20188777-0</t>
  </si>
  <si>
    <t>CONSTRUCCIÓN EMBALSE LA TRANCA EN RÍO COGOTI</t>
  </si>
  <si>
    <t>30084171-0</t>
  </si>
  <si>
    <t>REPOSICION  ESCUELA BASICA LOS MORALES, MONTE PATRIA</t>
  </si>
  <si>
    <t>30084699-0</t>
  </si>
  <si>
    <t>REPOSICION  ESCUELA CONCENTRACION FRONTERIZA, COMUNA DE MONTE PATRIA</t>
  </si>
  <si>
    <t>30095140-0</t>
  </si>
  <si>
    <t>REPOSICION ESCUELA BASICA PULPICA,COMUNA DE MONTE PATRIA</t>
  </si>
  <si>
    <t>30093589-0</t>
  </si>
  <si>
    <t>MEJORAMIENTO EJE BALMACEDA-OHIGGINS MONTE PATRIA</t>
  </si>
  <si>
    <t>20141049-0</t>
  </si>
  <si>
    <t>REPOSICION ESCUELA DE ARTES Y MUSICA DE OVALLE</t>
  </si>
  <si>
    <t>30100628-0</t>
  </si>
  <si>
    <t>CONSERVACION CENTRO CULTURAL DURRUTY, OVALLE</t>
  </si>
  <si>
    <t>20119349-0</t>
  </si>
  <si>
    <t>REPOSICION PARCIAL ESCUELA G-151 ORURO, OVALLE</t>
  </si>
  <si>
    <t>30071556-0</t>
  </si>
  <si>
    <t>REPOSICION ESCUELA BASICA DE TALHUEN, OVALLE</t>
  </si>
  <si>
    <t>30046641-0</t>
  </si>
  <si>
    <t>REPOSICION ESCUELA  TERESITA DE LOS ANDES, PUNITAQUI</t>
  </si>
  <si>
    <t>30100599-0</t>
  </si>
  <si>
    <t>REPOSICION HOGAR MASCULINO DE PUNITAQUI</t>
  </si>
  <si>
    <t>30099732-0</t>
  </si>
  <si>
    <t>AMPLIACION SALÓN DE REUNIONES MEDIA LUNA EL CHAÑAR DE RIO HURTADO</t>
  </si>
  <si>
    <t>30004745-0</t>
  </si>
  <si>
    <t>CONSTRUCCION  PLAZA BICENTENARIO DE SAMO ALTO, RIO HURTADO</t>
  </si>
  <si>
    <t>20120797-0</t>
  </si>
  <si>
    <t>CONSTRUCCION CUBIERTA MULTICANCHA ESCUELA DE CHILLEPIN,SALAMANCA</t>
  </si>
  <si>
    <t>30088993-0</t>
  </si>
  <si>
    <t>CONSTRUCCION CUBIERTA MULTICANCHA DE ESCUELA MATILDE SALAMANCA, SALAMANCA</t>
  </si>
  <si>
    <t>20172932-0</t>
  </si>
  <si>
    <t>MEJORAMIENTO INFRAESTRUCTURA ESCUELA BÁSICA BATUCO, SALAMANCA</t>
  </si>
  <si>
    <t>30096218-0</t>
  </si>
  <si>
    <t>REPOSICION SEDE SOCIAL VILLA SANTA ROSA, SALAMANCA</t>
  </si>
  <si>
    <t>20191865-0</t>
  </si>
  <si>
    <t>CONSTRUCCION SOLUCIONES SANITARIAS EL TAMBO CENTRO,SALAMANCA</t>
  </si>
  <si>
    <t>30101102-0</t>
  </si>
  <si>
    <t>REPOSICION ESCUELA GRACIELA DIAZ ALLENDE DE PERALILLO, ILLAPEL</t>
  </si>
  <si>
    <t>30072546-0</t>
  </si>
  <si>
    <t>MEJORAMIENTO PLAZA DE JUEGOS IGNACIO CARRERA PINTO ILLAPEL</t>
  </si>
  <si>
    <t>30086926-0</t>
  </si>
  <si>
    <t>CONSTRUCCIÓN ESTADIO MUNICIPAL DE CANELA BAJA</t>
  </si>
  <si>
    <t>20182024-0</t>
  </si>
  <si>
    <t>REPOSICION ESCUELA DE CANELA DE CANELA BAJA, CANELA</t>
  </si>
  <si>
    <t>30071089-0</t>
  </si>
  <si>
    <t>RESTAURACIÓN IGLESIA LOCALIDAD DE SOTAQUI, COMUNA DE OVALLE</t>
  </si>
  <si>
    <t>31-01</t>
  </si>
  <si>
    <t>En proceso de Licitación</t>
  </si>
  <si>
    <t>31-02</t>
  </si>
  <si>
    <t>20120758-0</t>
  </si>
  <si>
    <t>REPOSICION POSTA SALUD RURAL HUENTELAUQUEN NORTE, CANELA</t>
  </si>
  <si>
    <t>31-03</t>
  </si>
  <si>
    <t xml:space="preserve">CONSTRUCCION III CESFAM LAS COMPAÑIAS, LA SERENA </t>
  </si>
  <si>
    <t xml:space="preserve">* En Proceso de Licitación, Licitado,  Adjudicado o En Ejecución </t>
  </si>
  <si>
    <t>** Fecha de inicio y término</t>
  </si>
</sst>
</file>

<file path=xl/styles.xml><?xml version="1.0" encoding="utf-8"?>
<styleSheet xmlns="http://schemas.openxmlformats.org/spreadsheetml/2006/main">
  <numFmts count="1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_-;\-* #,##0_-;_-* &quot;-&quot;??_-;_-@_-"/>
    <numFmt numFmtId="165" formatCode="_([$€]* #,##0.00_);_([$€]* \(#,##0.00\);_([$€]* &quot;-&quot;??_);_(@_)"/>
    <numFmt numFmtId="166" formatCode="_-* #,##0\ _€_-;\-* #,##0\ _€_-;_-* &quot;-&quot;\ _€_-;_-@_-"/>
    <numFmt numFmtId="167" formatCode="_-* #,##0.00\ _€_-;\-* #,##0.00\ _€_-;_-* &quot;-&quot;??\ _€_-;_-@_-"/>
    <numFmt numFmtId="168" formatCode="General_)"/>
    <numFmt numFmtId="169" formatCode="dd/mm/yyyy;@"/>
    <numFmt numFmtId="170" formatCode="[$-C0A]d\-mmm\-yy;@"/>
    <numFmt numFmtId="171" formatCode="dd/mm/yy;@"/>
    <numFmt numFmtId="172" formatCode="[$-340A]dddd\,\ dd&quot; de &quot;mmmm&quot; de &quot;yyyy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Courier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1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  <font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 tint="0.4999800026416778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4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165" fontId="2" fillId="30" borderId="0" applyFont="0" applyFill="0" applyBorder="0" applyAlignment="0" applyProtection="0"/>
    <xf numFmtId="165" fontId="2" fillId="30" borderId="0" applyFont="0" applyFill="0" applyBorder="0" applyAlignment="0" applyProtection="0"/>
    <xf numFmtId="165" fontId="2" fillId="30" borderId="0" applyFont="0" applyFill="0" applyBorder="0" applyAlignment="0" applyProtection="0"/>
    <xf numFmtId="165" fontId="2" fillId="30" borderId="0" applyFont="0" applyFill="0" applyBorder="0" applyAlignment="0" applyProtection="0"/>
    <xf numFmtId="165" fontId="2" fillId="30" borderId="0" applyFont="0" applyFill="0" applyBorder="0" applyAlignment="0" applyProtection="0"/>
    <xf numFmtId="165" fontId="2" fillId="30" borderId="0" applyFont="0" applyFill="0" applyBorder="0" applyAlignment="0" applyProtection="0"/>
    <xf numFmtId="0" fontId="31" fillId="31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2" borderId="0" applyNumberFormat="0" applyBorder="0" applyAlignment="0" applyProtection="0"/>
    <xf numFmtId="0" fontId="2" fillId="0" borderId="0">
      <alignment/>
      <protection/>
    </xf>
    <xf numFmtId="168" fontId="3" fillId="0" borderId="0">
      <alignment/>
      <protection/>
    </xf>
    <xf numFmtId="0" fontId="2" fillId="0" borderId="0">
      <alignment/>
      <protection/>
    </xf>
    <xf numFmtId="0" fontId="0" fillId="33" borderId="4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4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40" fillId="34" borderId="10" xfId="0" applyFont="1" applyFill="1" applyBorder="1" applyAlignment="1">
      <alignment horizontal="center" vertical="center"/>
    </xf>
    <xf numFmtId="0" fontId="40" fillId="34" borderId="10" xfId="0" applyFont="1" applyFill="1" applyBorder="1" applyAlignment="1">
      <alignment horizontal="center" vertical="center" wrapText="1"/>
    </xf>
    <xf numFmtId="0" fontId="41" fillId="0" borderId="0" xfId="0" applyFont="1" applyAlignment="1">
      <alignment horizontal="center"/>
    </xf>
    <xf numFmtId="0" fontId="22" fillId="0" borderId="10" xfId="0" applyFont="1" applyFill="1" applyBorder="1" applyAlignment="1">
      <alignment vertical="center" wrapText="1"/>
    </xf>
    <xf numFmtId="3" fontId="22" fillId="0" borderId="10" xfId="0" applyNumberFormat="1" applyFont="1" applyFill="1" applyBorder="1" applyAlignment="1">
      <alignment vertical="center" wrapText="1"/>
    </xf>
    <xf numFmtId="0" fontId="22" fillId="0" borderId="10" xfId="0" applyFont="1" applyFill="1" applyBorder="1" applyAlignment="1">
      <alignment horizontal="center" vertical="center" wrapText="1"/>
    </xf>
    <xf numFmtId="14" fontId="22" fillId="0" borderId="11" xfId="0" applyNumberFormat="1" applyFont="1" applyFill="1" applyBorder="1" applyAlignment="1">
      <alignment horizontal="center" vertical="center" wrapText="1"/>
    </xf>
    <xf numFmtId="0" fontId="39" fillId="0" borderId="12" xfId="0" applyFont="1" applyBorder="1" applyAlignment="1">
      <alignment horizontal="right" vertical="center"/>
    </xf>
    <xf numFmtId="0" fontId="39" fillId="0" borderId="13" xfId="0" applyFont="1" applyBorder="1" applyAlignment="1">
      <alignment horizontal="right" vertical="center"/>
    </xf>
    <xf numFmtId="0" fontId="39" fillId="0" borderId="14" xfId="0" applyFont="1" applyBorder="1" applyAlignment="1">
      <alignment horizontal="right" vertical="center"/>
    </xf>
    <xf numFmtId="0" fontId="39" fillId="0" borderId="15" xfId="0" applyFont="1" applyBorder="1" applyAlignment="1">
      <alignment horizontal="right" vertical="center"/>
    </xf>
    <xf numFmtId="3" fontId="39" fillId="0" borderId="16" xfId="0" applyNumberFormat="1" applyFont="1" applyBorder="1" applyAlignment="1">
      <alignment horizontal="right" vertical="center"/>
    </xf>
    <xf numFmtId="0" fontId="39" fillId="0" borderId="17" xfId="0" applyFont="1" applyBorder="1" applyAlignment="1">
      <alignment horizontal="right" vertic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41" fillId="0" borderId="0" xfId="0" applyFont="1" applyAlignment="1">
      <alignment horizontal="center"/>
    </xf>
    <xf numFmtId="0" fontId="40" fillId="34" borderId="18" xfId="0" applyFont="1" applyFill="1" applyBorder="1" applyAlignment="1">
      <alignment horizontal="center" vertical="center" wrapText="1"/>
    </xf>
    <xf numFmtId="0" fontId="40" fillId="34" borderId="11" xfId="0" applyFont="1" applyFill="1" applyBorder="1" applyAlignment="1">
      <alignment horizontal="center" vertical="center" wrapText="1"/>
    </xf>
    <xf numFmtId="0" fontId="0" fillId="35" borderId="12" xfId="0" applyFill="1" applyBorder="1" applyAlignment="1">
      <alignment horizontal="center"/>
    </xf>
    <xf numFmtId="0" fontId="0" fillId="35" borderId="19" xfId="0" applyFill="1" applyBorder="1" applyAlignment="1">
      <alignment horizontal="center"/>
    </xf>
    <xf numFmtId="0" fontId="0" fillId="35" borderId="13" xfId="0" applyFill="1" applyBorder="1" applyAlignment="1">
      <alignment horizontal="center"/>
    </xf>
    <xf numFmtId="0" fontId="0" fillId="35" borderId="14" xfId="0" applyFill="1" applyBorder="1" applyAlignment="1">
      <alignment horizontal="center"/>
    </xf>
    <xf numFmtId="0" fontId="0" fillId="35" borderId="20" xfId="0" applyFill="1" applyBorder="1" applyAlignment="1">
      <alignment horizontal="center"/>
    </xf>
    <xf numFmtId="0" fontId="0" fillId="35" borderId="15" xfId="0" applyFill="1" applyBorder="1" applyAlignment="1">
      <alignment horizontal="center"/>
    </xf>
    <xf numFmtId="0" fontId="40" fillId="0" borderId="10" xfId="0" applyFont="1" applyFill="1" applyBorder="1" applyAlignment="1">
      <alignment horizontal="center" vertical="center" wrapText="1"/>
    </xf>
    <xf numFmtId="0" fontId="40" fillId="0" borderId="21" xfId="0" applyFont="1" applyFill="1" applyBorder="1" applyAlignment="1">
      <alignment horizontal="center" vertical="center" wrapText="1"/>
    </xf>
    <xf numFmtId="49" fontId="39" fillId="0" borderId="10" xfId="0" applyNumberFormat="1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169" fontId="0" fillId="0" borderId="21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vertical="center" wrapText="1"/>
    </xf>
    <xf numFmtId="3" fontId="0" fillId="0" borderId="10" xfId="0" applyNumberFormat="1" applyFont="1" applyFill="1" applyBorder="1" applyAlignment="1">
      <alignment horizontal="right" vertical="center" wrapText="1"/>
    </xf>
    <xf numFmtId="3" fontId="39" fillId="0" borderId="10" xfId="0" applyNumberFormat="1" applyFont="1" applyFill="1" applyBorder="1" applyAlignment="1">
      <alignment horizontal="right" vertical="center" wrapText="1"/>
    </xf>
    <xf numFmtId="169" fontId="39" fillId="0" borderId="21" xfId="0" applyNumberFormat="1" applyFont="1" applyFill="1" applyBorder="1" applyAlignment="1">
      <alignment horizontal="center" vertical="center" wrapText="1"/>
    </xf>
    <xf numFmtId="14" fontId="22" fillId="0" borderId="21" xfId="0" applyNumberFormat="1" applyFont="1" applyFill="1" applyBorder="1" applyAlignment="1">
      <alignment horizontal="center" vertical="center" wrapText="1"/>
    </xf>
    <xf numFmtId="0" fontId="40" fillId="0" borderId="11" xfId="0" applyFont="1" applyFill="1" applyBorder="1" applyAlignment="1">
      <alignment horizontal="center" vertical="center" wrapText="1"/>
    </xf>
    <xf numFmtId="169" fontId="0" fillId="0" borderId="11" xfId="0" applyNumberFormat="1" applyFont="1" applyFill="1" applyBorder="1" applyAlignment="1">
      <alignment horizontal="center" vertical="center" wrapText="1"/>
    </xf>
    <xf numFmtId="169" fontId="39" fillId="0" borderId="11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 wrapText="1"/>
    </xf>
    <xf numFmtId="0" fontId="42" fillId="0" borderId="0" xfId="0" applyFont="1" applyAlignment="1">
      <alignment/>
    </xf>
    <xf numFmtId="0" fontId="42" fillId="0" borderId="0" xfId="0" applyFont="1" applyAlignment="1">
      <alignment/>
    </xf>
  </cellXfs>
  <cellStyles count="12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Euro 2 2" xfId="47"/>
    <cellStyle name="Euro 3" xfId="48"/>
    <cellStyle name="Euro 4" xfId="49"/>
    <cellStyle name="Euro 4 2" xfId="50"/>
    <cellStyle name="Incorrecto" xfId="51"/>
    <cellStyle name="Comma" xfId="52"/>
    <cellStyle name="Comma [0]" xfId="53"/>
    <cellStyle name="Millares [0] 2" xfId="54"/>
    <cellStyle name="Millares [0] 2 2" xfId="55"/>
    <cellStyle name="Millares [0] 3" xfId="56"/>
    <cellStyle name="Millares [0] 4" xfId="57"/>
    <cellStyle name="Millares 10" xfId="58"/>
    <cellStyle name="Millares 10 2" xfId="59"/>
    <cellStyle name="Millares 11" xfId="60"/>
    <cellStyle name="Millares 11 2" xfId="61"/>
    <cellStyle name="Millares 12" xfId="62"/>
    <cellStyle name="Millares 12 2" xfId="63"/>
    <cellStyle name="Millares 13" xfId="64"/>
    <cellStyle name="Millares 13 2" xfId="65"/>
    <cellStyle name="Millares 14" xfId="66"/>
    <cellStyle name="Millares 14 2" xfId="67"/>
    <cellStyle name="Millares 15" xfId="68"/>
    <cellStyle name="Millares 15 2" xfId="69"/>
    <cellStyle name="Millares 16" xfId="70"/>
    <cellStyle name="Millares 17" xfId="71"/>
    <cellStyle name="Millares 18" xfId="72"/>
    <cellStyle name="Millares 19" xfId="73"/>
    <cellStyle name="Millares 2" xfId="74"/>
    <cellStyle name="Millares 2 2" xfId="75"/>
    <cellStyle name="Millares 20" xfId="76"/>
    <cellStyle name="Millares 20 2" xfId="77"/>
    <cellStyle name="Millares 21" xfId="78"/>
    <cellStyle name="Millares 21 2" xfId="79"/>
    <cellStyle name="Millares 22" xfId="80"/>
    <cellStyle name="Millares 22 2" xfId="81"/>
    <cellStyle name="Millares 23" xfId="82"/>
    <cellStyle name="Millares 23 2" xfId="83"/>
    <cellStyle name="Millares 24" xfId="84"/>
    <cellStyle name="Millares 24 2" xfId="85"/>
    <cellStyle name="Millares 25" xfId="86"/>
    <cellStyle name="Millares 25 2" xfId="87"/>
    <cellStyle name="Millares 26" xfId="88"/>
    <cellStyle name="Millares 26 2" xfId="89"/>
    <cellStyle name="Millares 27" xfId="90"/>
    <cellStyle name="Millares 27 2" xfId="91"/>
    <cellStyle name="Millares 28" xfId="92"/>
    <cellStyle name="Millares 28 2" xfId="93"/>
    <cellStyle name="Millares 29" xfId="94"/>
    <cellStyle name="Millares 3" xfId="95"/>
    <cellStyle name="Millares 3 2" xfId="96"/>
    <cellStyle name="Millares 30" xfId="97"/>
    <cellStyle name="Millares 31" xfId="98"/>
    <cellStyle name="Millares 32" xfId="99"/>
    <cellStyle name="Millares 33" xfId="100"/>
    <cellStyle name="Millares 34" xfId="101"/>
    <cellStyle name="Millares 35" xfId="102"/>
    <cellStyle name="Millares 36" xfId="103"/>
    <cellStyle name="Millares 37" xfId="104"/>
    <cellStyle name="Millares 38" xfId="105"/>
    <cellStyle name="Millares 39" xfId="106"/>
    <cellStyle name="Millares 4" xfId="107"/>
    <cellStyle name="Millares 4 2" xfId="108"/>
    <cellStyle name="Millares 40" xfId="109"/>
    <cellStyle name="Millares 41" xfId="110"/>
    <cellStyle name="Millares 42" xfId="111"/>
    <cellStyle name="Millares 5" xfId="112"/>
    <cellStyle name="Millares 5 2" xfId="113"/>
    <cellStyle name="Millares 6" xfId="114"/>
    <cellStyle name="Millares 6 2" xfId="115"/>
    <cellStyle name="Millares 7" xfId="116"/>
    <cellStyle name="Millares 7 2" xfId="117"/>
    <cellStyle name="Millares 8" xfId="118"/>
    <cellStyle name="Millares 8 2" xfId="119"/>
    <cellStyle name="Millares 9" xfId="120"/>
    <cellStyle name="Millares 9 2" xfId="121"/>
    <cellStyle name="Currency" xfId="122"/>
    <cellStyle name="Currency [0]" xfId="123"/>
    <cellStyle name="Neutral" xfId="124"/>
    <cellStyle name="Normal 2" xfId="125"/>
    <cellStyle name="Normal 3" xfId="126"/>
    <cellStyle name="Normal 4" xfId="127"/>
    <cellStyle name="Notas" xfId="128"/>
    <cellStyle name="Percent" xfId="129"/>
    <cellStyle name="Porcentual 2" xfId="130"/>
    <cellStyle name="Porcentual 2 2" xfId="131"/>
    <cellStyle name="Porcentual 3" xfId="132"/>
    <cellStyle name="Porcentual 4" xfId="133"/>
    <cellStyle name="Salida" xfId="134"/>
    <cellStyle name="Texto de advertencia" xfId="135"/>
    <cellStyle name="Texto explicativo" xfId="136"/>
    <cellStyle name="Título" xfId="137"/>
    <cellStyle name="Título 1" xfId="138"/>
    <cellStyle name="Título 2" xfId="139"/>
    <cellStyle name="Título 3" xfId="140"/>
    <cellStyle name="Total" xfId="14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ontrol%202011\PROGRAMA%20DE%20CAJA%20FNDR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g x u. tecnica"/>
      <sheetName val="Prog x Estado u. tecnica"/>
      <sheetName val="Inf Comuna estado"/>
      <sheetName val="Inf U_Tecnica Estado"/>
      <sheetName val="Inf comuna x Rate"/>
      <sheetName val="PROGRAMA DE CAJA"/>
      <sheetName val="Prog x comuna"/>
      <sheetName val="prog x profesional"/>
      <sheetName val="Prog x estado"/>
      <sheetName val="Prog xCOMUNA"/>
      <sheetName val="Prog x PROFS"/>
      <sheetName val="Prog x prof"/>
      <sheetName val="x Estado"/>
    </sheetNames>
    <sheetDataSet>
      <sheetData sheetId="5">
        <row r="11">
          <cell r="A11" t="str">
            <v>UNID_TEC</v>
          </cell>
          <cell r="B11" t="str">
            <v>PRIMER TIRMESTRE</v>
          </cell>
          <cell r="C11" t="str">
            <v>SEGUNDO TRIMESTRE</v>
          </cell>
          <cell r="D11" t="str">
            <v>TERCER TRIMESTRE</v>
          </cell>
          <cell r="E11" t="str">
            <v>CUARTO TRIMESTRE</v>
          </cell>
          <cell r="F11" t="str">
            <v>GAS_PROG-</v>
          </cell>
          <cell r="G11" t="str">
            <v>TOT_ASIG VIG-</v>
          </cell>
        </row>
        <row r="12">
          <cell r="A12" t="str">
            <v>CHILE DEPORTES</v>
          </cell>
          <cell r="B12">
            <v>69388.305</v>
          </cell>
          <cell r="C12">
            <v>0</v>
          </cell>
          <cell r="D12">
            <v>0</v>
          </cell>
          <cell r="E12">
            <v>69389</v>
          </cell>
          <cell r="F12">
            <v>138777.305</v>
          </cell>
          <cell r="G12">
            <v>138777.305</v>
          </cell>
        </row>
        <row r="13">
          <cell r="A13" t="str">
            <v>CONAF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</row>
        <row r="14">
          <cell r="A14" t="str">
            <v>CONAMA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</row>
        <row r="15">
          <cell r="A15" t="str">
            <v>CORFO</v>
          </cell>
          <cell r="B15">
            <v>0</v>
          </cell>
          <cell r="C15">
            <v>162000</v>
          </cell>
          <cell r="D15">
            <v>52091</v>
          </cell>
          <cell r="E15">
            <v>0</v>
          </cell>
          <cell r="F15">
            <v>214091</v>
          </cell>
          <cell r="G15">
            <v>214091</v>
          </cell>
        </row>
        <row r="16">
          <cell r="A16" t="str">
            <v>D. VIALIDAD</v>
          </cell>
          <cell r="B16">
            <v>133880</v>
          </cell>
          <cell r="C16">
            <v>241881</v>
          </cell>
          <cell r="D16">
            <v>52326</v>
          </cell>
          <cell r="E16">
            <v>0</v>
          </cell>
          <cell r="F16">
            <v>428087</v>
          </cell>
          <cell r="G16">
            <v>428087</v>
          </cell>
        </row>
        <row r="17">
          <cell r="A17" t="str">
            <v>D.O.H.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</row>
        <row r="18">
          <cell r="A18" t="str">
            <v>D.O.P.</v>
          </cell>
          <cell r="B18">
            <v>82235.51</v>
          </cell>
          <cell r="C18">
            <v>159335.16999999998</v>
          </cell>
          <cell r="D18">
            <v>378775.5</v>
          </cell>
          <cell r="E18">
            <v>192585.82</v>
          </cell>
          <cell r="F18">
            <v>544519</v>
          </cell>
          <cell r="G18">
            <v>544519</v>
          </cell>
        </row>
        <row r="19">
          <cell r="A19" t="str">
            <v>GORE</v>
          </cell>
          <cell r="B19">
            <v>1300360.5096666669</v>
          </cell>
          <cell r="C19">
            <v>1228688.5329999998</v>
          </cell>
          <cell r="D19">
            <v>2100904.3</v>
          </cell>
          <cell r="E19">
            <v>899089.3470000001</v>
          </cell>
          <cell r="F19">
            <v>4155286.6896666666</v>
          </cell>
          <cell r="G19">
            <v>4154422.767</v>
          </cell>
        </row>
        <row r="20">
          <cell r="A20" t="str">
            <v>JUNJI</v>
          </cell>
          <cell r="B20">
            <v>2028.7969999999623</v>
          </cell>
          <cell r="C20">
            <v>0</v>
          </cell>
          <cell r="D20">
            <v>0</v>
          </cell>
          <cell r="E20">
            <v>4469</v>
          </cell>
          <cell r="F20">
            <v>2028.7969999999623</v>
          </cell>
          <cell r="G20">
            <v>2028.7969999999623</v>
          </cell>
        </row>
        <row r="21">
          <cell r="A21" t="str">
            <v>MUNICIPALIDAD DE ALTO HOSPICIO</v>
          </cell>
          <cell r="B21">
            <v>770524.4986666667</v>
          </cell>
          <cell r="C21">
            <v>354481.6666666667</v>
          </cell>
          <cell r="D21">
            <v>12442.667</v>
          </cell>
          <cell r="E21">
            <v>150000</v>
          </cell>
          <cell r="F21">
            <v>1287448.8323333333</v>
          </cell>
          <cell r="G21">
            <v>1287448.832</v>
          </cell>
        </row>
        <row r="22">
          <cell r="A22" t="str">
            <v>MUNICIPALIDAD DE ARICA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</row>
        <row r="23">
          <cell r="A23" t="str">
            <v>MUNICIPALIDAD DE CAMARONES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</row>
        <row r="24">
          <cell r="A24" t="str">
            <v>MUNICIPALIDAD DE CAMIÑA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A25" t="str">
            <v>MUNICIPALIDAD DE COLCHANE</v>
          </cell>
          <cell r="B25">
            <v>0</v>
          </cell>
          <cell r="C25">
            <v>145462.125</v>
          </cell>
          <cell r="D25">
            <v>145462.125</v>
          </cell>
          <cell r="E25">
            <v>145462.125</v>
          </cell>
          <cell r="F25">
            <v>196200</v>
          </cell>
          <cell r="G25">
            <v>196200</v>
          </cell>
        </row>
        <row r="26">
          <cell r="A26" t="str">
            <v>MUNICIPALIDAD DE GENERAL LAGOS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</row>
        <row r="27">
          <cell r="A27" t="str">
            <v>MUNICIPALIDAD DE HUARA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</row>
        <row r="28">
          <cell r="A28" t="str">
            <v>MUNICIPALIDAD DE IQUIQUE</v>
          </cell>
          <cell r="B28">
            <v>728956.645</v>
          </cell>
          <cell r="C28">
            <v>477589.25</v>
          </cell>
          <cell r="D28">
            <v>510384.75</v>
          </cell>
          <cell r="E28">
            <v>411775.725</v>
          </cell>
          <cell r="F28">
            <v>1167898.62</v>
          </cell>
          <cell r="G28">
            <v>1167409</v>
          </cell>
        </row>
        <row r="29">
          <cell r="A29" t="str">
            <v>MUNICIPALIDAD DE PICA</v>
          </cell>
          <cell r="B29">
            <v>24923</v>
          </cell>
          <cell r="C29">
            <v>412098.6</v>
          </cell>
          <cell r="D29">
            <v>198577.80000000002</v>
          </cell>
          <cell r="E29">
            <v>66192.6</v>
          </cell>
          <cell r="F29">
            <v>370829</v>
          </cell>
          <cell r="G29">
            <v>370829</v>
          </cell>
        </row>
        <row r="30">
          <cell r="A30" t="str">
            <v>MUNICIPALIDAD DE POZO ALMONTE</v>
          </cell>
          <cell r="B30">
            <v>72634.226</v>
          </cell>
          <cell r="C30">
            <v>273805.6</v>
          </cell>
          <cell r="D30">
            <v>467941.4</v>
          </cell>
          <cell r="E30">
            <v>355551</v>
          </cell>
          <cell r="F30">
            <v>218503.226</v>
          </cell>
          <cell r="G30">
            <v>218503.226</v>
          </cell>
        </row>
        <row r="31">
          <cell r="A31" t="str">
            <v>MUNICIPALIDAD DE PUTRE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</row>
        <row r="32">
          <cell r="A32" t="str">
            <v>S.S. ARICA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</row>
        <row r="33">
          <cell r="A33" t="str">
            <v>S.S. IQUIQUE</v>
          </cell>
          <cell r="B33">
            <v>1395591.19</v>
          </cell>
          <cell r="C33">
            <v>128972</v>
          </cell>
          <cell r="D33">
            <v>0</v>
          </cell>
          <cell r="E33">
            <v>7795.386000000003</v>
          </cell>
          <cell r="F33">
            <v>1532358.576</v>
          </cell>
          <cell r="G33">
            <v>1350839.642</v>
          </cell>
        </row>
        <row r="34">
          <cell r="A34" t="str">
            <v>SEREMI AGRICULTURA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</row>
        <row r="35">
          <cell r="A35" t="str">
            <v>SEREMI VIVIENDA I REGION</v>
          </cell>
          <cell r="B35">
            <v>0</v>
          </cell>
          <cell r="C35">
            <v>57200</v>
          </cell>
          <cell r="D35">
            <v>110389.5</v>
          </cell>
          <cell r="E35">
            <v>39212.5</v>
          </cell>
          <cell r="F35">
            <v>206802</v>
          </cell>
          <cell r="G35">
            <v>206802</v>
          </cell>
        </row>
        <row r="36">
          <cell r="A36" t="str">
            <v>SERNATUR</v>
          </cell>
          <cell r="B36">
            <v>115938.00033333333</v>
          </cell>
          <cell r="C36">
            <v>0</v>
          </cell>
          <cell r="D36">
            <v>130000</v>
          </cell>
          <cell r="E36">
            <v>6718.294</v>
          </cell>
          <cell r="F36">
            <v>252656.29433333332</v>
          </cell>
          <cell r="G36">
            <v>252656.294</v>
          </cell>
        </row>
        <row r="37">
          <cell r="A37" t="str">
            <v>SERPLAC</v>
          </cell>
          <cell r="B37">
            <v>0</v>
          </cell>
          <cell r="C37">
            <v>0</v>
          </cell>
          <cell r="D37">
            <v>0</v>
          </cell>
          <cell r="E37">
            <v>9150</v>
          </cell>
          <cell r="F37">
            <v>9150</v>
          </cell>
          <cell r="G37">
            <v>9150</v>
          </cell>
        </row>
        <row r="38">
          <cell r="A38" t="str">
            <v>SERVICIO AGRICOLA GANADERO I REGION</v>
          </cell>
          <cell r="B38">
            <v>21345.5</v>
          </cell>
          <cell r="C38">
            <v>16685</v>
          </cell>
          <cell r="D38">
            <v>0</v>
          </cell>
          <cell r="E38">
            <v>0</v>
          </cell>
          <cell r="F38">
            <v>38030.5</v>
          </cell>
          <cell r="G38">
            <v>36383.5</v>
          </cell>
        </row>
        <row r="39">
          <cell r="A39" t="str">
            <v>SERVICIO MEDICO LEGAL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</row>
        <row r="40">
          <cell r="A40" t="str">
            <v>SERVICIO NACIONAL DE PESCA I REGION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</row>
        <row r="41">
          <cell r="A41" t="str">
            <v>SERVIU</v>
          </cell>
          <cell r="B41">
            <v>0</v>
          </cell>
          <cell r="C41">
            <v>0</v>
          </cell>
          <cell r="D41">
            <v>1000</v>
          </cell>
          <cell r="E41">
            <v>476170.687</v>
          </cell>
          <cell r="F41">
            <v>100020.687</v>
          </cell>
          <cell r="G41">
            <v>100020.687</v>
          </cell>
        </row>
        <row r="42">
          <cell r="A42" t="str">
            <v>UNAP</v>
          </cell>
          <cell r="B42">
            <v>93210</v>
          </cell>
          <cell r="C42">
            <v>126180</v>
          </cell>
          <cell r="D42">
            <v>84770</v>
          </cell>
          <cell r="E42">
            <v>84770</v>
          </cell>
          <cell r="F42">
            <v>388930</v>
          </cell>
          <cell r="G42">
            <v>388930</v>
          </cell>
        </row>
        <row r="43">
          <cell r="A43" t="str">
            <v>UTA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</row>
        <row r="44">
          <cell r="A44" t="str">
            <v>UTA-UNAP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</row>
        <row r="45">
          <cell r="A45" t="str">
            <v>D. ARQUITECTURA</v>
          </cell>
          <cell r="B45">
            <v>641808.426</v>
          </cell>
          <cell r="C45">
            <v>1165284.5666666667</v>
          </cell>
          <cell r="D45">
            <v>1533452.367</v>
          </cell>
          <cell r="E45">
            <v>1555112.566</v>
          </cell>
          <cell r="F45">
            <v>3672740.925666667</v>
          </cell>
          <cell r="G45">
            <v>3672740.926</v>
          </cell>
        </row>
        <row r="46">
          <cell r="A46" t="str">
            <v>SERNAGEOMIN</v>
          </cell>
          <cell r="B46">
            <v>2</v>
          </cell>
          <cell r="C46">
            <v>0</v>
          </cell>
          <cell r="D46">
            <v>0</v>
          </cell>
          <cell r="E46">
            <v>0</v>
          </cell>
          <cell r="F46">
            <v>2</v>
          </cell>
          <cell r="G46">
            <v>2</v>
          </cell>
        </row>
        <row r="47">
          <cell r="A47" t="str">
            <v>SERCOTEC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</row>
        <row r="48">
          <cell r="A48" t="str">
            <v>FOSIS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</row>
        <row r="49">
          <cell r="A49" t="str">
            <v>CONICYT</v>
          </cell>
          <cell r="B49">
            <v>0</v>
          </cell>
          <cell r="C49">
            <v>200000</v>
          </cell>
          <cell r="D49">
            <v>0</v>
          </cell>
          <cell r="E49">
            <v>0</v>
          </cell>
          <cell r="F49">
            <v>200000</v>
          </cell>
          <cell r="G49">
            <v>200000</v>
          </cell>
        </row>
        <row r="50">
          <cell r="A50" t="str">
            <v>CUERPO BOMBEROS IQUIQUE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</row>
        <row r="51">
          <cell r="A51" t="str">
            <v>UST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</row>
        <row r="52">
          <cell r="A52" t="str">
            <v>CORPORACION DE ASISTENCIA JUDICIAL</v>
          </cell>
          <cell r="B52">
            <v>0</v>
          </cell>
          <cell r="C52">
            <v>18456</v>
          </cell>
          <cell r="D52">
            <v>52368</v>
          </cell>
          <cell r="E52">
            <v>0</v>
          </cell>
          <cell r="F52">
            <v>70824</v>
          </cell>
          <cell r="G52">
            <v>70824</v>
          </cell>
        </row>
        <row r="53">
          <cell r="A53" t="str">
            <v>JUNAEB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</row>
        <row r="54">
          <cell r="A54" t="str">
            <v>D. REG. GENDARMERIA</v>
          </cell>
          <cell r="B54">
            <v>11118.954</v>
          </cell>
          <cell r="C54">
            <v>0</v>
          </cell>
          <cell r="D54">
            <v>0</v>
          </cell>
          <cell r="E54">
            <v>0</v>
          </cell>
          <cell r="F54">
            <v>11118.954</v>
          </cell>
          <cell r="G54">
            <v>11118.953999999969</v>
          </cell>
        </row>
        <row r="55">
          <cell r="A55" t="str">
            <v>CORFO-INNOVA</v>
          </cell>
          <cell r="B55">
            <v>0</v>
          </cell>
          <cell r="C55">
            <v>210573</v>
          </cell>
          <cell r="D55">
            <v>118869</v>
          </cell>
          <cell r="E55">
            <v>118869</v>
          </cell>
          <cell r="F55">
            <v>448311</v>
          </cell>
          <cell r="G55">
            <v>448311</v>
          </cell>
        </row>
        <row r="56">
          <cell r="A56" t="str">
            <v>SENAME</v>
          </cell>
          <cell r="B56">
            <v>8526.210999999998</v>
          </cell>
          <cell r="C56">
            <v>0</v>
          </cell>
          <cell r="D56">
            <v>0</v>
          </cell>
          <cell r="E56">
            <v>0</v>
          </cell>
          <cell r="F56">
            <v>8526.210999999998</v>
          </cell>
          <cell r="G56">
            <v>4496.275999999998</v>
          </cell>
        </row>
        <row r="57">
          <cell r="A57" t="str">
            <v>AGENCIA ARDP</v>
          </cell>
          <cell r="B57">
            <v>0</v>
          </cell>
          <cell r="C57">
            <v>8620</v>
          </cell>
          <cell r="D57">
            <v>0</v>
          </cell>
          <cell r="E57">
            <v>0</v>
          </cell>
          <cell r="F57">
            <v>8620</v>
          </cell>
          <cell r="G57">
            <v>8620</v>
          </cell>
        </row>
        <row r="58">
          <cell r="A58" t="str">
            <v>AGENCIA RURAL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</row>
        <row r="59">
          <cell r="A59" t="str">
            <v>D. REG. REGISTRO CIVIL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</row>
        <row r="60">
          <cell r="A60" t="str">
            <v>SEREMI EDUCACION</v>
          </cell>
          <cell r="B60">
            <v>0</v>
          </cell>
          <cell r="C60">
            <v>0</v>
          </cell>
          <cell r="D60">
            <v>0</v>
          </cell>
          <cell r="E60">
            <v>4681.993</v>
          </cell>
          <cell r="F60">
            <v>741.993</v>
          </cell>
          <cell r="G60">
            <v>741.9929999999999</v>
          </cell>
        </row>
        <row r="61">
          <cell r="A61" t="str">
            <v>SUBTEL</v>
          </cell>
          <cell r="B61">
            <v>0</v>
          </cell>
          <cell r="C61">
            <v>400000</v>
          </cell>
          <cell r="D61">
            <v>0</v>
          </cell>
          <cell r="E61">
            <v>0</v>
          </cell>
          <cell r="F61">
            <v>400000</v>
          </cell>
          <cell r="G61">
            <v>400000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10"/>
  <sheetViews>
    <sheetView tabSelected="1" zoomScale="85" zoomScaleNormal="85" zoomScalePageLayoutView="0" workbookViewId="0" topLeftCell="A288">
      <selection activeCell="C315" sqref="C315"/>
    </sheetView>
  </sheetViews>
  <sheetFormatPr defaultColWidth="11.421875" defaultRowHeight="15"/>
  <cols>
    <col min="1" max="1" width="15.00390625" style="0" customWidth="1"/>
    <col min="2" max="2" width="73.421875" style="0" customWidth="1"/>
    <col min="3" max="3" width="23.8515625" style="0" bestFit="1" customWidth="1"/>
    <col min="4" max="4" width="32.7109375" style="0" customWidth="1"/>
    <col min="5" max="5" width="20.8515625" style="1" customWidth="1"/>
    <col min="6" max="6" width="13.28125" style="0" customWidth="1"/>
  </cols>
  <sheetData>
    <row r="2" spans="1:6" ht="21">
      <c r="A2" s="18" t="s">
        <v>0</v>
      </c>
      <c r="B2" s="18"/>
      <c r="C2" s="18"/>
      <c r="D2" s="18"/>
      <c r="E2" s="18"/>
      <c r="F2" s="5"/>
    </row>
    <row r="3" spans="1:6" ht="21">
      <c r="A3" s="18" t="s">
        <v>10</v>
      </c>
      <c r="B3" s="18"/>
      <c r="C3" s="18"/>
      <c r="D3" s="18"/>
      <c r="E3" s="18"/>
      <c r="F3" s="5"/>
    </row>
    <row r="5" ht="15">
      <c r="C5" s="2" t="s">
        <v>1</v>
      </c>
    </row>
    <row r="6" spans="1:6" ht="48.75" customHeight="1">
      <c r="A6" s="3" t="s">
        <v>2</v>
      </c>
      <c r="B6" s="4" t="s">
        <v>3</v>
      </c>
      <c r="C6" s="4" t="s">
        <v>4</v>
      </c>
      <c r="D6" s="4" t="s">
        <v>5</v>
      </c>
      <c r="E6" s="19" t="s">
        <v>6</v>
      </c>
      <c r="F6" s="20"/>
    </row>
    <row r="7" spans="1:6" ht="14.25" customHeight="1">
      <c r="A7" s="29" t="s">
        <v>591</v>
      </c>
      <c r="B7" s="27"/>
      <c r="C7" s="27"/>
      <c r="D7" s="27"/>
      <c r="E7" s="28"/>
      <c r="F7" s="40"/>
    </row>
    <row r="8" spans="1:6" ht="15">
      <c r="A8" s="31" t="s">
        <v>21</v>
      </c>
      <c r="B8" s="32" t="s">
        <v>22</v>
      </c>
      <c r="C8" s="36">
        <v>45096</v>
      </c>
      <c r="D8" s="32" t="s">
        <v>18</v>
      </c>
      <c r="E8" s="33">
        <v>39892</v>
      </c>
      <c r="F8" s="41">
        <v>40543</v>
      </c>
    </row>
    <row r="9" spans="1:6" ht="15">
      <c r="A9" s="31" t="s">
        <v>23</v>
      </c>
      <c r="B9" s="32" t="s">
        <v>24</v>
      </c>
      <c r="C9" s="36">
        <v>1000</v>
      </c>
      <c r="D9" s="32" t="s">
        <v>18</v>
      </c>
      <c r="E9" s="33">
        <v>39856</v>
      </c>
      <c r="F9" s="41">
        <v>40186</v>
      </c>
    </row>
    <row r="10" spans="1:6" ht="30">
      <c r="A10" s="8" t="s">
        <v>389</v>
      </c>
      <c r="B10" s="6" t="s">
        <v>390</v>
      </c>
      <c r="C10" s="7">
        <v>1000</v>
      </c>
      <c r="D10" s="6" t="s">
        <v>51</v>
      </c>
      <c r="E10" s="39">
        <v>40725</v>
      </c>
      <c r="F10" s="9">
        <f>+E10+270</f>
        <v>40995</v>
      </c>
    </row>
    <row r="11" spans="1:6" ht="15">
      <c r="A11" s="31" t="s">
        <v>481</v>
      </c>
      <c r="B11" s="32" t="s">
        <v>482</v>
      </c>
      <c r="C11" s="36">
        <v>11545</v>
      </c>
      <c r="D11" s="32" t="s">
        <v>592</v>
      </c>
      <c r="E11" s="33">
        <v>40787</v>
      </c>
      <c r="F11" s="41">
        <v>41057</v>
      </c>
    </row>
    <row r="12" spans="1:6" ht="15">
      <c r="A12" s="31" t="s">
        <v>473</v>
      </c>
      <c r="B12" s="32" t="s">
        <v>474</v>
      </c>
      <c r="C12" s="36">
        <v>174944</v>
      </c>
      <c r="D12" s="32" t="s">
        <v>592</v>
      </c>
      <c r="E12" s="33">
        <v>40725</v>
      </c>
      <c r="F12" s="41">
        <v>41115</v>
      </c>
    </row>
    <row r="13" spans="1:6" ht="14.25" customHeight="1">
      <c r="A13" s="29" t="s">
        <v>593</v>
      </c>
      <c r="B13" s="30"/>
      <c r="C13" s="37"/>
      <c r="D13" s="30"/>
      <c r="E13" s="38"/>
      <c r="F13" s="42"/>
    </row>
    <row r="14" spans="1:6" ht="14.25" customHeight="1">
      <c r="A14" s="31" t="s">
        <v>41</v>
      </c>
      <c r="B14" s="35" t="s">
        <v>42</v>
      </c>
      <c r="C14" s="36">
        <v>25784</v>
      </c>
      <c r="D14" s="32" t="s">
        <v>18</v>
      </c>
      <c r="E14" s="33">
        <v>39734</v>
      </c>
      <c r="F14" s="41">
        <v>40221</v>
      </c>
    </row>
    <row r="15" spans="1:6" ht="14.25" customHeight="1">
      <c r="A15" s="31" t="s">
        <v>43</v>
      </c>
      <c r="B15" s="35" t="s">
        <v>44</v>
      </c>
      <c r="C15" s="36">
        <v>6430</v>
      </c>
      <c r="D15" s="32" t="s">
        <v>18</v>
      </c>
      <c r="E15" s="33">
        <v>39330</v>
      </c>
      <c r="F15" s="41">
        <v>40030</v>
      </c>
    </row>
    <row r="16" spans="1:6" ht="14.25" customHeight="1">
      <c r="A16" s="31" t="s">
        <v>535</v>
      </c>
      <c r="B16" s="35" t="s">
        <v>536</v>
      </c>
      <c r="C16" s="36">
        <v>0</v>
      </c>
      <c r="D16" s="32" t="s">
        <v>592</v>
      </c>
      <c r="E16" s="33">
        <v>40787</v>
      </c>
      <c r="F16" s="41">
        <v>41387</v>
      </c>
    </row>
    <row r="17" spans="1:6" ht="14.25" customHeight="1">
      <c r="A17" s="31" t="s">
        <v>559</v>
      </c>
      <c r="B17" s="35" t="s">
        <v>560</v>
      </c>
      <c r="C17" s="36">
        <v>0</v>
      </c>
      <c r="D17" s="32" t="s">
        <v>592</v>
      </c>
      <c r="E17" s="33">
        <v>40817</v>
      </c>
      <c r="F17" s="41">
        <v>41027</v>
      </c>
    </row>
    <row r="18" spans="1:6" ht="14.25" customHeight="1">
      <c r="A18" s="31" t="s">
        <v>238</v>
      </c>
      <c r="B18" s="35" t="s">
        <v>239</v>
      </c>
      <c r="C18" s="36">
        <v>160717</v>
      </c>
      <c r="D18" s="32" t="s">
        <v>18</v>
      </c>
      <c r="E18" s="33">
        <v>40359</v>
      </c>
      <c r="F18" s="41">
        <v>40659</v>
      </c>
    </row>
    <row r="19" spans="1:6" ht="14.25" customHeight="1">
      <c r="A19" s="31" t="s">
        <v>45</v>
      </c>
      <c r="B19" s="35" t="s">
        <v>46</v>
      </c>
      <c r="C19" s="36">
        <v>1000</v>
      </c>
      <c r="D19" s="32" t="s">
        <v>18</v>
      </c>
      <c r="E19" s="33">
        <v>40057</v>
      </c>
      <c r="F19" s="41">
        <v>40417</v>
      </c>
    </row>
    <row r="20" spans="1:6" ht="14.25" customHeight="1">
      <c r="A20" s="31" t="s">
        <v>47</v>
      </c>
      <c r="B20" s="35" t="s">
        <v>48</v>
      </c>
      <c r="C20" s="36">
        <v>4088</v>
      </c>
      <c r="D20" s="32" t="s">
        <v>18</v>
      </c>
      <c r="E20" s="33">
        <v>40114</v>
      </c>
      <c r="F20" s="41">
        <v>40271</v>
      </c>
    </row>
    <row r="21" spans="1:6" ht="14.25" customHeight="1">
      <c r="A21" s="31" t="s">
        <v>571</v>
      </c>
      <c r="B21" s="35" t="s">
        <v>572</v>
      </c>
      <c r="C21" s="36">
        <v>0</v>
      </c>
      <c r="D21" s="32" t="s">
        <v>592</v>
      </c>
      <c r="E21" s="33">
        <v>40817</v>
      </c>
      <c r="F21" s="41">
        <v>40997</v>
      </c>
    </row>
    <row r="22" spans="1:6" ht="14.25" customHeight="1">
      <c r="A22" s="31" t="s">
        <v>49</v>
      </c>
      <c r="B22" s="35" t="s">
        <v>50</v>
      </c>
      <c r="C22" s="36">
        <v>1000</v>
      </c>
      <c r="D22" s="32" t="s">
        <v>51</v>
      </c>
      <c r="E22" s="33">
        <v>40664</v>
      </c>
      <c r="F22" s="41">
        <v>40848</v>
      </c>
    </row>
    <row r="23" spans="1:6" ht="14.25" customHeight="1">
      <c r="A23" s="31" t="s">
        <v>258</v>
      </c>
      <c r="B23" s="35" t="s">
        <v>259</v>
      </c>
      <c r="C23" s="36">
        <v>0</v>
      </c>
      <c r="D23" s="32" t="s">
        <v>592</v>
      </c>
      <c r="E23" s="33">
        <v>40817</v>
      </c>
      <c r="F23" s="41">
        <v>41177</v>
      </c>
    </row>
    <row r="24" spans="1:6" ht="14.25" customHeight="1">
      <c r="A24" s="31" t="s">
        <v>12</v>
      </c>
      <c r="B24" s="35" t="s">
        <v>13</v>
      </c>
      <c r="C24" s="36">
        <v>20000</v>
      </c>
      <c r="D24" s="32" t="s">
        <v>18</v>
      </c>
      <c r="E24" s="33">
        <v>39449</v>
      </c>
      <c r="F24" s="41">
        <v>39869</v>
      </c>
    </row>
    <row r="25" spans="1:6" ht="14.25" customHeight="1">
      <c r="A25" s="31" t="s">
        <v>555</v>
      </c>
      <c r="B25" s="35" t="s">
        <v>556</v>
      </c>
      <c r="C25" s="36">
        <v>0</v>
      </c>
      <c r="D25" s="32" t="s">
        <v>592</v>
      </c>
      <c r="E25" s="33">
        <v>40817</v>
      </c>
      <c r="F25" s="41">
        <v>40997</v>
      </c>
    </row>
    <row r="26" spans="1:6" ht="14.25" customHeight="1">
      <c r="A26" s="31" t="s">
        <v>260</v>
      </c>
      <c r="B26" s="35" t="s">
        <v>261</v>
      </c>
      <c r="C26" s="36">
        <v>174232</v>
      </c>
      <c r="D26" s="32" t="s">
        <v>18</v>
      </c>
      <c r="E26" s="33">
        <v>40330</v>
      </c>
      <c r="F26" s="41">
        <v>40600</v>
      </c>
    </row>
    <row r="27" spans="1:6" ht="14.25" customHeight="1">
      <c r="A27" s="31" t="s">
        <v>262</v>
      </c>
      <c r="B27" s="35" t="s">
        <v>263</v>
      </c>
      <c r="C27" s="36">
        <v>1000</v>
      </c>
      <c r="D27" s="32" t="s">
        <v>51</v>
      </c>
      <c r="E27" s="33">
        <v>40756</v>
      </c>
      <c r="F27" s="41">
        <v>41446</v>
      </c>
    </row>
    <row r="28" spans="1:6" ht="14.25" customHeight="1">
      <c r="A28" s="31" t="s">
        <v>52</v>
      </c>
      <c r="B28" s="35" t="s">
        <v>53</v>
      </c>
      <c r="C28" s="36">
        <v>32060</v>
      </c>
      <c r="D28" s="32" t="s">
        <v>18</v>
      </c>
      <c r="E28" s="33">
        <v>40183</v>
      </c>
      <c r="F28" s="41">
        <v>40281</v>
      </c>
    </row>
    <row r="29" spans="1:6" ht="14.25" customHeight="1">
      <c r="A29" s="31" t="s">
        <v>264</v>
      </c>
      <c r="B29" s="35" t="s">
        <v>265</v>
      </c>
      <c r="C29" s="36">
        <v>32000</v>
      </c>
      <c r="D29" s="32" t="s">
        <v>51</v>
      </c>
      <c r="E29" s="33">
        <v>40756</v>
      </c>
      <c r="F29" s="41">
        <v>40966</v>
      </c>
    </row>
    <row r="30" spans="1:6" ht="14.25" customHeight="1">
      <c r="A30" s="31" t="s">
        <v>54</v>
      </c>
      <c r="B30" s="35" t="s">
        <v>55</v>
      </c>
      <c r="C30" s="36">
        <v>1000</v>
      </c>
      <c r="D30" s="32" t="s">
        <v>18</v>
      </c>
      <c r="E30" s="33">
        <v>39169</v>
      </c>
      <c r="F30" s="41">
        <v>39869</v>
      </c>
    </row>
    <row r="31" spans="1:6" ht="14.25" customHeight="1">
      <c r="A31" s="31" t="s">
        <v>309</v>
      </c>
      <c r="B31" s="35" t="s">
        <v>310</v>
      </c>
      <c r="C31" s="36">
        <v>313720</v>
      </c>
      <c r="D31" s="32" t="s">
        <v>51</v>
      </c>
      <c r="E31" s="33">
        <v>40641</v>
      </c>
      <c r="F31" s="41">
        <v>40911</v>
      </c>
    </row>
    <row r="32" spans="1:6" ht="14.25" customHeight="1">
      <c r="A32" s="31" t="s">
        <v>240</v>
      </c>
      <c r="B32" s="35" t="s">
        <v>241</v>
      </c>
      <c r="C32" s="36">
        <v>170003</v>
      </c>
      <c r="D32" s="32" t="s">
        <v>18</v>
      </c>
      <c r="E32" s="33">
        <v>40336</v>
      </c>
      <c r="F32" s="41">
        <v>40636</v>
      </c>
    </row>
    <row r="33" spans="1:6" ht="14.25" customHeight="1">
      <c r="A33" s="31" t="s">
        <v>14</v>
      </c>
      <c r="B33" s="35" t="s">
        <v>15</v>
      </c>
      <c r="C33" s="36">
        <v>1000</v>
      </c>
      <c r="D33" s="32" t="s">
        <v>18</v>
      </c>
      <c r="E33" s="33">
        <v>38866</v>
      </c>
      <c r="F33" s="41">
        <v>39507</v>
      </c>
    </row>
    <row r="34" spans="1:6" ht="14.25" customHeight="1">
      <c r="A34" s="31" t="s">
        <v>242</v>
      </c>
      <c r="B34" s="35" t="s">
        <v>243</v>
      </c>
      <c r="C34" s="36">
        <v>161236</v>
      </c>
      <c r="D34" s="32" t="s">
        <v>18</v>
      </c>
      <c r="E34" s="33">
        <v>40359</v>
      </c>
      <c r="F34" s="41">
        <v>40659</v>
      </c>
    </row>
    <row r="35" spans="1:6" ht="14.25" customHeight="1">
      <c r="A35" s="31" t="s">
        <v>56</v>
      </c>
      <c r="B35" s="35" t="s">
        <v>57</v>
      </c>
      <c r="C35" s="36">
        <v>3246</v>
      </c>
      <c r="D35" s="32" t="s">
        <v>18</v>
      </c>
      <c r="E35" s="33">
        <v>39729</v>
      </c>
      <c r="F35" s="41">
        <v>39939</v>
      </c>
    </row>
    <row r="36" spans="1:6" ht="14.25" customHeight="1">
      <c r="A36" s="31" t="s">
        <v>465</v>
      </c>
      <c r="B36" s="35" t="s">
        <v>466</v>
      </c>
      <c r="C36" s="36">
        <v>33774</v>
      </c>
      <c r="D36" s="32" t="s">
        <v>592</v>
      </c>
      <c r="E36" s="33">
        <v>40787</v>
      </c>
      <c r="F36" s="41">
        <v>41267</v>
      </c>
    </row>
    <row r="37" spans="1:6" ht="14.25" customHeight="1">
      <c r="A37" s="31" t="s">
        <v>16</v>
      </c>
      <c r="B37" s="35" t="s">
        <v>17</v>
      </c>
      <c r="C37" s="36">
        <v>1000</v>
      </c>
      <c r="D37" s="32" t="s">
        <v>18</v>
      </c>
      <c r="E37" s="33">
        <v>38662</v>
      </c>
      <c r="F37" s="41">
        <v>42262</v>
      </c>
    </row>
    <row r="38" spans="1:6" ht="14.25" customHeight="1">
      <c r="A38" s="31" t="s">
        <v>266</v>
      </c>
      <c r="B38" s="35" t="s">
        <v>267</v>
      </c>
      <c r="C38" s="36">
        <v>104409</v>
      </c>
      <c r="D38" s="32" t="s">
        <v>51</v>
      </c>
      <c r="E38" s="33">
        <v>40756</v>
      </c>
      <c r="F38" s="41">
        <v>41206</v>
      </c>
    </row>
    <row r="39" spans="1:6" ht="14.25" customHeight="1">
      <c r="A39" s="31" t="s">
        <v>521</v>
      </c>
      <c r="B39" s="35" t="s">
        <v>522</v>
      </c>
      <c r="C39" s="36">
        <v>0</v>
      </c>
      <c r="D39" s="32" t="s">
        <v>592</v>
      </c>
      <c r="E39" s="33">
        <v>40848</v>
      </c>
      <c r="F39" s="41">
        <v>41118</v>
      </c>
    </row>
    <row r="40" spans="1:6" ht="14.25" customHeight="1">
      <c r="A40" s="31" t="s">
        <v>268</v>
      </c>
      <c r="B40" s="35" t="s">
        <v>269</v>
      </c>
      <c r="C40" s="36">
        <v>53000</v>
      </c>
      <c r="D40" s="32" t="s">
        <v>51</v>
      </c>
      <c r="E40" s="33">
        <v>40756</v>
      </c>
      <c r="F40" s="41">
        <v>41296</v>
      </c>
    </row>
    <row r="41" spans="1:6" ht="14.25" customHeight="1">
      <c r="A41" s="31" t="s">
        <v>270</v>
      </c>
      <c r="B41" s="35" t="s">
        <v>271</v>
      </c>
      <c r="C41" s="36">
        <v>25220</v>
      </c>
      <c r="D41" s="32" t="s">
        <v>18</v>
      </c>
      <c r="E41" s="33">
        <v>40440</v>
      </c>
      <c r="F41" s="41">
        <v>40590</v>
      </c>
    </row>
    <row r="42" spans="1:6" ht="14.25" customHeight="1">
      <c r="A42" s="31" t="s">
        <v>513</v>
      </c>
      <c r="B42" s="35" t="s">
        <v>514</v>
      </c>
      <c r="C42" s="36">
        <v>0</v>
      </c>
      <c r="D42" s="32" t="s">
        <v>592</v>
      </c>
      <c r="E42" s="33">
        <v>40787</v>
      </c>
      <c r="F42" s="41">
        <v>41597</v>
      </c>
    </row>
    <row r="43" spans="1:6" ht="14.25" customHeight="1">
      <c r="A43" s="31" t="s">
        <v>58</v>
      </c>
      <c r="B43" s="35" t="s">
        <v>59</v>
      </c>
      <c r="C43" s="36">
        <v>20000</v>
      </c>
      <c r="D43" s="32" t="s">
        <v>18</v>
      </c>
      <c r="E43" s="33">
        <v>39449</v>
      </c>
      <c r="F43" s="41">
        <v>39929</v>
      </c>
    </row>
    <row r="44" spans="1:6" ht="14.25" customHeight="1">
      <c r="A44" s="31" t="s">
        <v>60</v>
      </c>
      <c r="B44" s="35" t="s">
        <v>61</v>
      </c>
      <c r="C44" s="36">
        <v>6638</v>
      </c>
      <c r="D44" s="32" t="s">
        <v>18</v>
      </c>
      <c r="E44" s="33">
        <v>39696</v>
      </c>
      <c r="F44" s="41">
        <v>39990</v>
      </c>
    </row>
    <row r="45" spans="1:6" ht="14.25" customHeight="1">
      <c r="A45" s="31" t="s">
        <v>244</v>
      </c>
      <c r="B45" s="35" t="s">
        <v>245</v>
      </c>
      <c r="C45" s="36">
        <v>579908</v>
      </c>
      <c r="D45" s="32" t="s">
        <v>18</v>
      </c>
      <c r="E45" s="33">
        <v>40354</v>
      </c>
      <c r="F45" s="41">
        <v>40739</v>
      </c>
    </row>
    <row r="46" spans="1:6" ht="14.25" customHeight="1">
      <c r="A46" s="31" t="s">
        <v>575</v>
      </c>
      <c r="B46" s="35" t="s">
        <v>576</v>
      </c>
      <c r="C46" s="36">
        <v>0</v>
      </c>
      <c r="D46" s="32" t="s">
        <v>592</v>
      </c>
      <c r="E46" s="33">
        <v>40817</v>
      </c>
      <c r="F46" s="41">
        <v>40997</v>
      </c>
    </row>
    <row r="47" spans="1:6" ht="14.25" customHeight="1">
      <c r="A47" s="31" t="s">
        <v>62</v>
      </c>
      <c r="B47" s="35" t="s">
        <v>63</v>
      </c>
      <c r="C47" s="36">
        <v>527040</v>
      </c>
      <c r="D47" s="32" t="s">
        <v>18</v>
      </c>
      <c r="E47" s="33">
        <v>40200</v>
      </c>
      <c r="F47" s="41">
        <v>40590</v>
      </c>
    </row>
    <row r="48" spans="1:6" ht="14.25" customHeight="1">
      <c r="A48" s="31" t="s">
        <v>453</v>
      </c>
      <c r="B48" s="35" t="s">
        <v>454</v>
      </c>
      <c r="C48" s="36">
        <v>64800</v>
      </c>
      <c r="D48" s="32" t="s">
        <v>592</v>
      </c>
      <c r="E48" s="33">
        <v>40787</v>
      </c>
      <c r="F48" s="41">
        <v>40967</v>
      </c>
    </row>
    <row r="49" spans="1:6" ht="14.25" customHeight="1">
      <c r="A49" s="31" t="s">
        <v>64</v>
      </c>
      <c r="B49" s="35" t="s">
        <v>65</v>
      </c>
      <c r="C49" s="36">
        <v>605752</v>
      </c>
      <c r="D49" s="32" t="s">
        <v>18</v>
      </c>
      <c r="E49" s="33">
        <v>40189</v>
      </c>
      <c r="F49" s="41">
        <v>40598</v>
      </c>
    </row>
    <row r="50" spans="1:6" ht="14.25" customHeight="1">
      <c r="A50" s="31" t="s">
        <v>587</v>
      </c>
      <c r="B50" s="35" t="s">
        <v>588</v>
      </c>
      <c r="C50" s="36">
        <v>43530</v>
      </c>
      <c r="D50" s="32" t="s">
        <v>592</v>
      </c>
      <c r="E50" s="33">
        <v>40787</v>
      </c>
      <c r="F50" s="41">
        <v>40937</v>
      </c>
    </row>
    <row r="51" spans="1:6" ht="14.25" customHeight="1">
      <c r="A51" s="31" t="s">
        <v>66</v>
      </c>
      <c r="B51" s="35" t="s">
        <v>67</v>
      </c>
      <c r="C51" s="36">
        <v>278775</v>
      </c>
      <c r="D51" s="32" t="s">
        <v>18</v>
      </c>
      <c r="E51" s="33">
        <v>39693</v>
      </c>
      <c r="F51" s="41">
        <v>40113</v>
      </c>
    </row>
    <row r="52" spans="1:6" ht="14.25" customHeight="1">
      <c r="A52" s="31" t="s">
        <v>68</v>
      </c>
      <c r="B52" s="35" t="s">
        <v>69</v>
      </c>
      <c r="C52" s="36">
        <v>3662</v>
      </c>
      <c r="D52" s="32" t="s">
        <v>18</v>
      </c>
      <c r="E52" s="33">
        <v>39379</v>
      </c>
      <c r="F52" s="41">
        <v>40071</v>
      </c>
    </row>
    <row r="53" spans="1:6" ht="14.25" customHeight="1">
      <c r="A53" s="31" t="s">
        <v>70</v>
      </c>
      <c r="B53" s="35" t="s">
        <v>71</v>
      </c>
      <c r="C53" s="36">
        <v>242987</v>
      </c>
      <c r="D53" s="32" t="s">
        <v>18</v>
      </c>
      <c r="E53" s="33">
        <v>39995</v>
      </c>
      <c r="F53" s="41">
        <v>40554</v>
      </c>
    </row>
    <row r="54" spans="1:6" ht="14.25" customHeight="1">
      <c r="A54" s="31" t="s">
        <v>443</v>
      </c>
      <c r="B54" s="35" t="s">
        <v>444</v>
      </c>
      <c r="C54" s="36">
        <v>12142</v>
      </c>
      <c r="D54" s="32" t="s">
        <v>51</v>
      </c>
      <c r="E54" s="33">
        <v>40725</v>
      </c>
      <c r="F54" s="41">
        <v>40920</v>
      </c>
    </row>
    <row r="55" spans="1:6" ht="14.25" customHeight="1">
      <c r="A55" s="31" t="s">
        <v>487</v>
      </c>
      <c r="B55" s="35" t="s">
        <v>488</v>
      </c>
      <c r="C55" s="36">
        <v>0</v>
      </c>
      <c r="D55" s="32" t="s">
        <v>592</v>
      </c>
      <c r="E55" s="33">
        <v>40817</v>
      </c>
      <c r="F55" s="41">
        <v>41267</v>
      </c>
    </row>
    <row r="56" spans="1:6" ht="14.25" customHeight="1">
      <c r="A56" s="31" t="s">
        <v>72</v>
      </c>
      <c r="B56" s="35" t="s">
        <v>73</v>
      </c>
      <c r="C56" s="36">
        <v>0</v>
      </c>
      <c r="D56" s="32" t="s">
        <v>18</v>
      </c>
      <c r="E56" s="33">
        <v>39798</v>
      </c>
      <c r="F56" s="41">
        <v>40278</v>
      </c>
    </row>
    <row r="57" spans="1:6" ht="14.25" customHeight="1">
      <c r="A57" s="31" t="s">
        <v>74</v>
      </c>
      <c r="B57" s="35" t="s">
        <v>75</v>
      </c>
      <c r="C57" s="36">
        <v>2800</v>
      </c>
      <c r="D57" s="32" t="s">
        <v>18</v>
      </c>
      <c r="E57" s="33">
        <v>39576</v>
      </c>
      <c r="F57" s="41">
        <v>39996</v>
      </c>
    </row>
    <row r="58" spans="1:6" ht="14.25" customHeight="1">
      <c r="A58" s="31" t="s">
        <v>545</v>
      </c>
      <c r="B58" s="35" t="s">
        <v>546</v>
      </c>
      <c r="C58" s="36">
        <v>0</v>
      </c>
      <c r="D58" s="32" t="s">
        <v>592</v>
      </c>
      <c r="E58" s="33">
        <v>40756</v>
      </c>
      <c r="F58" s="41">
        <v>41146</v>
      </c>
    </row>
    <row r="59" spans="1:6" ht="14.25" customHeight="1">
      <c r="A59" s="31" t="s">
        <v>272</v>
      </c>
      <c r="B59" s="35" t="s">
        <v>273</v>
      </c>
      <c r="C59" s="36">
        <v>221069</v>
      </c>
      <c r="D59" s="32" t="s">
        <v>18</v>
      </c>
      <c r="E59" s="33">
        <v>40399</v>
      </c>
      <c r="F59" s="41">
        <v>40697</v>
      </c>
    </row>
    <row r="60" spans="1:6" ht="14.25" customHeight="1">
      <c r="A60" s="31" t="s">
        <v>256</v>
      </c>
      <c r="B60" s="35" t="s">
        <v>257</v>
      </c>
      <c r="C60" s="36">
        <v>38000</v>
      </c>
      <c r="D60" s="32" t="s">
        <v>51</v>
      </c>
      <c r="E60" s="33">
        <v>40695</v>
      </c>
      <c r="F60" s="41">
        <v>40845</v>
      </c>
    </row>
    <row r="61" spans="1:6" ht="14.25" customHeight="1">
      <c r="A61" s="31" t="s">
        <v>311</v>
      </c>
      <c r="B61" s="35" t="s">
        <v>312</v>
      </c>
      <c r="C61" s="36">
        <v>224050</v>
      </c>
      <c r="D61" s="32" t="s">
        <v>51</v>
      </c>
      <c r="E61" s="33">
        <v>40630</v>
      </c>
      <c r="F61" s="41">
        <v>40855</v>
      </c>
    </row>
    <row r="62" spans="1:6" ht="14.25" customHeight="1">
      <c r="A62" s="31" t="s">
        <v>246</v>
      </c>
      <c r="B62" s="35" t="s">
        <v>247</v>
      </c>
      <c r="C62" s="36">
        <v>607741</v>
      </c>
      <c r="D62" s="32" t="s">
        <v>18</v>
      </c>
      <c r="E62" s="33">
        <v>40508</v>
      </c>
      <c r="F62" s="41">
        <v>40958</v>
      </c>
    </row>
    <row r="63" spans="1:6" ht="14.25" customHeight="1">
      <c r="A63" s="31" t="s">
        <v>579</v>
      </c>
      <c r="B63" s="35" t="s">
        <v>580</v>
      </c>
      <c r="C63" s="36">
        <v>0</v>
      </c>
      <c r="D63" s="32" t="s">
        <v>592</v>
      </c>
      <c r="E63" s="33">
        <v>40817</v>
      </c>
      <c r="F63" s="41">
        <v>41177</v>
      </c>
    </row>
    <row r="64" spans="1:6" ht="14.25" customHeight="1">
      <c r="A64" s="31" t="s">
        <v>387</v>
      </c>
      <c r="B64" s="35" t="s">
        <v>388</v>
      </c>
      <c r="C64" s="36">
        <v>15000</v>
      </c>
      <c r="D64" s="32" t="s">
        <v>51</v>
      </c>
      <c r="E64" s="33">
        <v>40725</v>
      </c>
      <c r="F64" s="41">
        <v>41055</v>
      </c>
    </row>
    <row r="65" spans="1:6" ht="14.25" customHeight="1">
      <c r="A65" s="31" t="s">
        <v>274</v>
      </c>
      <c r="B65" s="35" t="s">
        <v>275</v>
      </c>
      <c r="C65" s="36">
        <v>44869</v>
      </c>
      <c r="D65" s="32" t="s">
        <v>18</v>
      </c>
      <c r="E65" s="33">
        <v>40451</v>
      </c>
      <c r="F65" s="41">
        <v>40651</v>
      </c>
    </row>
    <row r="66" spans="1:6" ht="14.25" customHeight="1">
      <c r="A66" s="31" t="s">
        <v>489</v>
      </c>
      <c r="B66" s="35" t="s">
        <v>490</v>
      </c>
      <c r="C66" s="36">
        <v>0</v>
      </c>
      <c r="D66" s="32" t="s">
        <v>592</v>
      </c>
      <c r="E66" s="33">
        <v>40787</v>
      </c>
      <c r="F66" s="41">
        <v>41207</v>
      </c>
    </row>
    <row r="67" spans="1:6" ht="14.25" customHeight="1">
      <c r="A67" s="31" t="s">
        <v>76</v>
      </c>
      <c r="B67" s="35" t="s">
        <v>77</v>
      </c>
      <c r="C67" s="36">
        <v>12000</v>
      </c>
      <c r="D67" s="32" t="s">
        <v>18</v>
      </c>
      <c r="E67" s="33">
        <v>39216</v>
      </c>
      <c r="F67" s="41">
        <v>39909</v>
      </c>
    </row>
    <row r="68" spans="1:6" ht="14.25" customHeight="1">
      <c r="A68" s="31" t="s">
        <v>569</v>
      </c>
      <c r="B68" s="35" t="s">
        <v>570</v>
      </c>
      <c r="C68" s="36">
        <v>0</v>
      </c>
      <c r="D68" s="32" t="s">
        <v>592</v>
      </c>
      <c r="E68" s="33">
        <v>40817</v>
      </c>
      <c r="F68" s="41">
        <v>41057</v>
      </c>
    </row>
    <row r="69" spans="1:6" ht="14.25" customHeight="1">
      <c r="A69" s="31" t="s">
        <v>78</v>
      </c>
      <c r="B69" s="35" t="s">
        <v>79</v>
      </c>
      <c r="C69" s="36">
        <v>4952</v>
      </c>
      <c r="D69" s="32" t="s">
        <v>18</v>
      </c>
      <c r="E69" s="33">
        <v>40295</v>
      </c>
      <c r="F69" s="41">
        <v>40446</v>
      </c>
    </row>
    <row r="70" spans="1:6" ht="14.25" customHeight="1">
      <c r="A70" s="31" t="s">
        <v>220</v>
      </c>
      <c r="B70" s="35" t="s">
        <v>221</v>
      </c>
      <c r="C70" s="36">
        <v>6092</v>
      </c>
      <c r="D70" s="32" t="s">
        <v>18</v>
      </c>
      <c r="E70" s="33">
        <v>40308</v>
      </c>
      <c r="F70" s="41">
        <v>40398</v>
      </c>
    </row>
    <row r="71" spans="1:6" ht="14.25" customHeight="1">
      <c r="A71" s="31" t="s">
        <v>323</v>
      </c>
      <c r="B71" s="35" t="s">
        <v>324</v>
      </c>
      <c r="C71" s="36">
        <v>153000</v>
      </c>
      <c r="D71" s="32" t="s">
        <v>18</v>
      </c>
      <c r="E71" s="33">
        <v>40569</v>
      </c>
      <c r="F71" s="41">
        <v>40869</v>
      </c>
    </row>
    <row r="72" spans="1:6" ht="14.25" customHeight="1">
      <c r="A72" s="31" t="s">
        <v>365</v>
      </c>
      <c r="B72" s="35" t="s">
        <v>366</v>
      </c>
      <c r="C72" s="36">
        <v>2000</v>
      </c>
      <c r="D72" s="32" t="s">
        <v>18</v>
      </c>
      <c r="E72" s="33">
        <v>40639</v>
      </c>
      <c r="F72" s="41">
        <v>40826</v>
      </c>
    </row>
    <row r="73" spans="1:6" ht="14.25" customHeight="1">
      <c r="A73" s="31" t="s">
        <v>19</v>
      </c>
      <c r="B73" s="35" t="s">
        <v>20</v>
      </c>
      <c r="C73" s="36">
        <v>609</v>
      </c>
      <c r="D73" s="32" t="s">
        <v>18</v>
      </c>
      <c r="E73" s="33">
        <v>39245</v>
      </c>
      <c r="F73" s="41">
        <v>39335</v>
      </c>
    </row>
    <row r="74" spans="1:6" ht="14.25" customHeight="1">
      <c r="A74" s="31" t="s">
        <v>80</v>
      </c>
      <c r="B74" s="35" t="s">
        <v>81</v>
      </c>
      <c r="C74" s="36">
        <v>1000</v>
      </c>
      <c r="D74" s="32" t="s">
        <v>51</v>
      </c>
      <c r="E74" s="33">
        <v>40969</v>
      </c>
      <c r="F74" s="41">
        <v>41329</v>
      </c>
    </row>
    <row r="75" spans="1:6" ht="14.25" customHeight="1">
      <c r="A75" s="31" t="s">
        <v>467</v>
      </c>
      <c r="B75" s="35" t="s">
        <v>468</v>
      </c>
      <c r="C75" s="36">
        <v>125030</v>
      </c>
      <c r="D75" s="32" t="s">
        <v>592</v>
      </c>
      <c r="E75" s="33">
        <v>40787</v>
      </c>
      <c r="F75" s="41">
        <v>41147</v>
      </c>
    </row>
    <row r="76" spans="1:6" ht="14.25" customHeight="1">
      <c r="A76" s="31" t="s">
        <v>214</v>
      </c>
      <c r="B76" s="35" t="s">
        <v>215</v>
      </c>
      <c r="C76" s="36">
        <v>1000</v>
      </c>
      <c r="D76" s="32" t="s">
        <v>592</v>
      </c>
      <c r="E76" s="33">
        <v>40969</v>
      </c>
      <c r="F76" s="41">
        <v>41809</v>
      </c>
    </row>
    <row r="77" spans="1:6" ht="14.25" customHeight="1">
      <c r="A77" s="31" t="s">
        <v>82</v>
      </c>
      <c r="B77" s="35" t="s">
        <v>83</v>
      </c>
      <c r="C77" s="36">
        <v>2938</v>
      </c>
      <c r="D77" s="32" t="s">
        <v>18</v>
      </c>
      <c r="E77" s="33">
        <v>39728</v>
      </c>
      <c r="F77" s="41">
        <v>40088</v>
      </c>
    </row>
    <row r="78" spans="1:6" ht="14.25" customHeight="1">
      <c r="A78" s="31" t="s">
        <v>369</v>
      </c>
      <c r="B78" s="35" t="s">
        <v>370</v>
      </c>
      <c r="C78" s="36">
        <v>5000</v>
      </c>
      <c r="D78" s="32" t="s">
        <v>18</v>
      </c>
      <c r="E78" s="33">
        <v>40638</v>
      </c>
      <c r="F78" s="41">
        <v>40860</v>
      </c>
    </row>
    <row r="79" spans="1:6" ht="14.25" customHeight="1">
      <c r="A79" s="31" t="s">
        <v>84</v>
      </c>
      <c r="B79" s="35" t="s">
        <v>85</v>
      </c>
      <c r="C79" s="36">
        <v>10000</v>
      </c>
      <c r="D79" s="32" t="s">
        <v>18</v>
      </c>
      <c r="E79" s="33">
        <v>39643</v>
      </c>
      <c r="F79" s="41">
        <v>39943</v>
      </c>
    </row>
    <row r="80" spans="1:6" ht="14.25" customHeight="1">
      <c r="A80" s="31" t="s">
        <v>276</v>
      </c>
      <c r="B80" s="35" t="s">
        <v>277</v>
      </c>
      <c r="C80" s="36">
        <v>209278</v>
      </c>
      <c r="D80" s="32" t="s">
        <v>18</v>
      </c>
      <c r="E80" s="33">
        <v>40535</v>
      </c>
      <c r="F80" s="41">
        <v>40835</v>
      </c>
    </row>
    <row r="81" spans="1:6" ht="14.25" customHeight="1">
      <c r="A81" s="31" t="s">
        <v>86</v>
      </c>
      <c r="B81" s="35" t="s">
        <v>87</v>
      </c>
      <c r="C81" s="36">
        <v>10000</v>
      </c>
      <c r="D81" s="32" t="s">
        <v>18</v>
      </c>
      <c r="E81" s="33">
        <v>39162</v>
      </c>
      <c r="F81" s="41">
        <v>39672</v>
      </c>
    </row>
    <row r="82" spans="1:6" ht="14.25" customHeight="1">
      <c r="A82" s="31" t="s">
        <v>88</v>
      </c>
      <c r="B82" s="35" t="s">
        <v>89</v>
      </c>
      <c r="C82" s="36">
        <v>210000</v>
      </c>
      <c r="D82" s="32" t="s">
        <v>18</v>
      </c>
      <c r="E82" s="33">
        <v>40151</v>
      </c>
      <c r="F82" s="41">
        <v>40451</v>
      </c>
    </row>
    <row r="83" spans="1:6" ht="14.25" customHeight="1">
      <c r="A83" s="31" t="s">
        <v>222</v>
      </c>
      <c r="B83" s="35" t="s">
        <v>223</v>
      </c>
      <c r="C83" s="36">
        <v>48002</v>
      </c>
      <c r="D83" s="32" t="s">
        <v>18</v>
      </c>
      <c r="E83" s="33">
        <v>40252</v>
      </c>
      <c r="F83" s="41">
        <v>40522</v>
      </c>
    </row>
    <row r="84" spans="1:6" ht="14.25" customHeight="1">
      <c r="A84" s="31" t="s">
        <v>90</v>
      </c>
      <c r="B84" s="35" t="s">
        <v>91</v>
      </c>
      <c r="C84" s="36">
        <v>265</v>
      </c>
      <c r="D84" s="32" t="s">
        <v>18</v>
      </c>
      <c r="E84" s="33">
        <v>39539</v>
      </c>
      <c r="F84" s="41">
        <v>39839</v>
      </c>
    </row>
    <row r="85" spans="1:6" ht="14.25" customHeight="1">
      <c r="A85" s="31" t="s">
        <v>92</v>
      </c>
      <c r="B85" s="35" t="s">
        <v>93</v>
      </c>
      <c r="C85" s="36">
        <v>1443</v>
      </c>
      <c r="D85" s="32" t="s">
        <v>18</v>
      </c>
      <c r="E85" s="33">
        <v>39307</v>
      </c>
      <c r="F85" s="41">
        <v>39505</v>
      </c>
    </row>
    <row r="86" spans="1:6" ht="14.25" customHeight="1">
      <c r="A86" s="31" t="s">
        <v>94</v>
      </c>
      <c r="B86" s="35" t="s">
        <v>95</v>
      </c>
      <c r="C86" s="36">
        <v>10000</v>
      </c>
      <c r="D86" s="32" t="s">
        <v>18</v>
      </c>
      <c r="E86" s="33">
        <v>39873</v>
      </c>
      <c r="F86" s="41">
        <v>40173</v>
      </c>
    </row>
    <row r="87" spans="1:6" ht="14.25" customHeight="1">
      <c r="A87" s="31" t="s">
        <v>413</v>
      </c>
      <c r="B87" s="35" t="s">
        <v>414</v>
      </c>
      <c r="C87" s="36">
        <v>35000</v>
      </c>
      <c r="D87" s="32" t="s">
        <v>18</v>
      </c>
      <c r="E87" s="33">
        <v>40574</v>
      </c>
      <c r="F87" s="41">
        <v>40799</v>
      </c>
    </row>
    <row r="88" spans="1:6" ht="14.25" customHeight="1">
      <c r="A88" s="31" t="s">
        <v>108</v>
      </c>
      <c r="B88" s="35" t="s">
        <v>109</v>
      </c>
      <c r="C88" s="36">
        <v>13266</v>
      </c>
      <c r="D88" s="32" t="s">
        <v>18</v>
      </c>
      <c r="E88" s="33">
        <v>39513</v>
      </c>
      <c r="F88" s="41">
        <v>39963</v>
      </c>
    </row>
    <row r="89" spans="1:6" ht="30">
      <c r="A89" s="31" t="s">
        <v>523</v>
      </c>
      <c r="B89" s="35" t="s">
        <v>524</v>
      </c>
      <c r="C89" s="36">
        <v>0</v>
      </c>
      <c r="D89" s="32" t="s">
        <v>592</v>
      </c>
      <c r="E89" s="33">
        <v>40848</v>
      </c>
      <c r="F89" s="41">
        <v>41178</v>
      </c>
    </row>
    <row r="90" spans="1:6" ht="14.25" customHeight="1">
      <c r="A90" s="31" t="s">
        <v>96</v>
      </c>
      <c r="B90" s="35" t="s">
        <v>97</v>
      </c>
      <c r="C90" s="36">
        <v>1000</v>
      </c>
      <c r="D90" s="32" t="s">
        <v>51</v>
      </c>
      <c r="E90" s="33">
        <v>40787</v>
      </c>
      <c r="F90" s="41">
        <v>41117</v>
      </c>
    </row>
    <row r="91" spans="1:6" ht="14.25" customHeight="1">
      <c r="A91" s="31" t="s">
        <v>98</v>
      </c>
      <c r="B91" s="35" t="s">
        <v>99</v>
      </c>
      <c r="C91" s="36">
        <v>9438</v>
      </c>
      <c r="D91" s="32" t="s">
        <v>18</v>
      </c>
      <c r="E91" s="33">
        <v>40109</v>
      </c>
      <c r="F91" s="41">
        <v>40319</v>
      </c>
    </row>
    <row r="92" spans="1:6" ht="14.25" customHeight="1">
      <c r="A92" s="31" t="s">
        <v>100</v>
      </c>
      <c r="B92" s="35" t="s">
        <v>101</v>
      </c>
      <c r="C92" s="36">
        <v>487</v>
      </c>
      <c r="D92" s="32" t="s">
        <v>18</v>
      </c>
      <c r="E92" s="33">
        <v>39716</v>
      </c>
      <c r="F92" s="41">
        <v>39866</v>
      </c>
    </row>
    <row r="93" spans="1:6" ht="14.25" customHeight="1">
      <c r="A93" s="31" t="s">
        <v>315</v>
      </c>
      <c r="B93" s="35" t="s">
        <v>316</v>
      </c>
      <c r="C93" s="36">
        <v>216286</v>
      </c>
      <c r="D93" s="32" t="s">
        <v>132</v>
      </c>
      <c r="E93" s="33">
        <v>40725</v>
      </c>
      <c r="F93" s="41">
        <v>40935</v>
      </c>
    </row>
    <row r="94" spans="1:6" ht="14.25" customHeight="1">
      <c r="A94" s="31" t="s">
        <v>102</v>
      </c>
      <c r="B94" s="35" t="s">
        <v>103</v>
      </c>
      <c r="C94" s="36">
        <v>0</v>
      </c>
      <c r="D94" s="32" t="s">
        <v>18</v>
      </c>
      <c r="E94" s="33">
        <v>40070</v>
      </c>
      <c r="F94" s="41">
        <v>40156</v>
      </c>
    </row>
    <row r="95" spans="1:6" ht="14.25" customHeight="1">
      <c r="A95" s="31" t="s">
        <v>471</v>
      </c>
      <c r="B95" s="35" t="s">
        <v>472</v>
      </c>
      <c r="C95" s="36">
        <v>0</v>
      </c>
      <c r="D95" s="32" t="s">
        <v>592</v>
      </c>
      <c r="E95" s="33">
        <v>40787</v>
      </c>
      <c r="F95" s="41">
        <v>41207</v>
      </c>
    </row>
    <row r="96" spans="1:6" ht="14.25" customHeight="1">
      <c r="A96" s="31" t="s">
        <v>278</v>
      </c>
      <c r="B96" s="35" t="s">
        <v>279</v>
      </c>
      <c r="C96" s="36">
        <v>327455</v>
      </c>
      <c r="D96" s="32" t="s">
        <v>18</v>
      </c>
      <c r="E96" s="33">
        <v>40639</v>
      </c>
      <c r="F96" s="41">
        <v>41089</v>
      </c>
    </row>
    <row r="97" spans="1:6" ht="14.25" customHeight="1">
      <c r="A97" s="31" t="s">
        <v>104</v>
      </c>
      <c r="B97" s="35" t="s">
        <v>105</v>
      </c>
      <c r="C97" s="36">
        <v>147000</v>
      </c>
      <c r="D97" s="32" t="s">
        <v>18</v>
      </c>
      <c r="E97" s="33">
        <v>40087</v>
      </c>
      <c r="F97" s="41">
        <v>40459</v>
      </c>
    </row>
    <row r="98" spans="1:6" ht="14.25" customHeight="1">
      <c r="A98" s="31" t="s">
        <v>106</v>
      </c>
      <c r="B98" s="35" t="s">
        <v>107</v>
      </c>
      <c r="C98" s="36">
        <v>23104</v>
      </c>
      <c r="D98" s="32" t="s">
        <v>18</v>
      </c>
      <c r="E98" s="33">
        <v>40203</v>
      </c>
      <c r="F98" s="41">
        <v>40473</v>
      </c>
    </row>
    <row r="99" spans="1:6" ht="14.25" customHeight="1">
      <c r="A99" s="31" t="s">
        <v>110</v>
      </c>
      <c r="B99" s="35" t="s">
        <v>111</v>
      </c>
      <c r="C99" s="36">
        <v>35774</v>
      </c>
      <c r="D99" s="32" t="s">
        <v>18</v>
      </c>
      <c r="E99" s="33">
        <v>40045</v>
      </c>
      <c r="F99" s="41">
        <v>40345</v>
      </c>
    </row>
    <row r="100" spans="1:6" ht="14.25" customHeight="1">
      <c r="A100" s="31" t="s">
        <v>509</v>
      </c>
      <c r="B100" s="35" t="s">
        <v>510</v>
      </c>
      <c r="C100" s="36">
        <v>0</v>
      </c>
      <c r="D100" s="32" t="s">
        <v>592</v>
      </c>
      <c r="E100" s="33">
        <v>40787</v>
      </c>
      <c r="F100" s="41">
        <v>40967</v>
      </c>
    </row>
    <row r="101" spans="1:6" ht="14.25" customHeight="1">
      <c r="A101" s="31" t="s">
        <v>383</v>
      </c>
      <c r="B101" s="35" t="s">
        <v>384</v>
      </c>
      <c r="C101" s="36">
        <v>18070</v>
      </c>
      <c r="D101" s="32" t="s">
        <v>51</v>
      </c>
      <c r="E101" s="33">
        <v>40616</v>
      </c>
      <c r="F101" s="41">
        <v>40736</v>
      </c>
    </row>
    <row r="102" spans="1:6" ht="14.25" customHeight="1">
      <c r="A102" s="31" t="s">
        <v>112</v>
      </c>
      <c r="B102" s="35" t="s">
        <v>113</v>
      </c>
      <c r="C102" s="36">
        <v>1000</v>
      </c>
      <c r="D102" s="32" t="s">
        <v>51</v>
      </c>
      <c r="E102" s="33">
        <v>40695</v>
      </c>
      <c r="F102" s="41">
        <v>41055</v>
      </c>
    </row>
    <row r="103" spans="1:6" ht="14.25" customHeight="1">
      <c r="A103" s="31" t="s">
        <v>114</v>
      </c>
      <c r="B103" s="35" t="s">
        <v>115</v>
      </c>
      <c r="C103" s="36">
        <v>121447</v>
      </c>
      <c r="D103" s="32" t="s">
        <v>18</v>
      </c>
      <c r="E103" s="33">
        <v>40071</v>
      </c>
      <c r="F103" s="41">
        <v>40431</v>
      </c>
    </row>
    <row r="104" spans="1:6" ht="15.75" customHeight="1">
      <c r="A104" s="31" t="s">
        <v>116</v>
      </c>
      <c r="B104" s="35" t="s">
        <v>117</v>
      </c>
      <c r="C104" s="36">
        <v>15000</v>
      </c>
      <c r="D104" s="32" t="s">
        <v>18</v>
      </c>
      <c r="E104" s="33">
        <v>39861</v>
      </c>
      <c r="F104" s="41">
        <v>40260</v>
      </c>
    </row>
    <row r="105" spans="1:6" ht="14.25" customHeight="1">
      <c r="A105" s="31" t="s">
        <v>118</v>
      </c>
      <c r="B105" s="35" t="s">
        <v>119</v>
      </c>
      <c r="C105" s="36">
        <v>43681</v>
      </c>
      <c r="D105" s="32" t="s">
        <v>51</v>
      </c>
      <c r="E105" s="33">
        <v>40725</v>
      </c>
      <c r="F105" s="41">
        <v>41085</v>
      </c>
    </row>
    <row r="106" spans="1:6" ht="14.25" customHeight="1">
      <c r="A106" s="31" t="s">
        <v>120</v>
      </c>
      <c r="B106" s="35" t="s">
        <v>121</v>
      </c>
      <c r="C106" s="36">
        <v>55107</v>
      </c>
      <c r="D106" s="32" t="s">
        <v>18</v>
      </c>
      <c r="E106" s="33">
        <v>39980</v>
      </c>
      <c r="F106" s="41">
        <v>40340</v>
      </c>
    </row>
    <row r="107" spans="1:6" ht="14.25" customHeight="1">
      <c r="A107" s="31" t="s">
        <v>122</v>
      </c>
      <c r="B107" s="35" t="s">
        <v>123</v>
      </c>
      <c r="C107" s="36">
        <v>5000</v>
      </c>
      <c r="D107" s="32" t="s">
        <v>18</v>
      </c>
      <c r="E107" s="33">
        <v>39610</v>
      </c>
      <c r="F107" s="41">
        <v>39975</v>
      </c>
    </row>
    <row r="108" spans="1:6" ht="14.25" customHeight="1">
      <c r="A108" s="31" t="s">
        <v>124</v>
      </c>
      <c r="B108" s="35" t="s">
        <v>125</v>
      </c>
      <c r="C108" s="36">
        <v>25867</v>
      </c>
      <c r="D108" s="32" t="s">
        <v>18</v>
      </c>
      <c r="E108" s="33">
        <v>39601</v>
      </c>
      <c r="F108" s="41">
        <v>40116</v>
      </c>
    </row>
    <row r="109" spans="1:6" ht="14.25" customHeight="1">
      <c r="A109" s="31" t="s">
        <v>359</v>
      </c>
      <c r="B109" s="35" t="s">
        <v>360</v>
      </c>
      <c r="C109" s="36">
        <v>185745</v>
      </c>
      <c r="D109" s="32" t="s">
        <v>51</v>
      </c>
      <c r="E109" s="33">
        <v>40634</v>
      </c>
      <c r="F109" s="41">
        <v>40844</v>
      </c>
    </row>
    <row r="110" spans="1:6" ht="14.25" customHeight="1">
      <c r="A110" s="31" t="s">
        <v>461</v>
      </c>
      <c r="B110" s="35" t="s">
        <v>462</v>
      </c>
      <c r="C110" s="36">
        <v>6338</v>
      </c>
      <c r="D110" s="32" t="s">
        <v>18</v>
      </c>
      <c r="E110" s="33">
        <v>39167</v>
      </c>
      <c r="F110" s="41">
        <v>40389</v>
      </c>
    </row>
    <row r="111" spans="1:6" ht="14.25" customHeight="1">
      <c r="A111" s="31" t="s">
        <v>373</v>
      </c>
      <c r="B111" s="35" t="s">
        <v>374</v>
      </c>
      <c r="C111" s="36">
        <v>10000</v>
      </c>
      <c r="D111" s="32" t="s">
        <v>51</v>
      </c>
      <c r="E111" s="33">
        <v>40695</v>
      </c>
      <c r="F111" s="41">
        <v>40875</v>
      </c>
    </row>
    <row r="112" spans="1:6" ht="14.25" customHeight="1">
      <c r="A112" s="31" t="s">
        <v>126</v>
      </c>
      <c r="B112" s="35" t="s">
        <v>127</v>
      </c>
      <c r="C112" s="36">
        <v>26828</v>
      </c>
      <c r="D112" s="32" t="s">
        <v>18</v>
      </c>
      <c r="E112" s="33">
        <v>39853</v>
      </c>
      <c r="F112" s="41">
        <v>40093</v>
      </c>
    </row>
    <row r="113" spans="1:6" ht="14.25" customHeight="1">
      <c r="A113" s="31" t="s">
        <v>128</v>
      </c>
      <c r="B113" s="35" t="s">
        <v>129</v>
      </c>
      <c r="C113" s="36">
        <v>50000</v>
      </c>
      <c r="D113" s="32" t="s">
        <v>18</v>
      </c>
      <c r="E113" s="33">
        <v>39958</v>
      </c>
      <c r="F113" s="41">
        <v>40288</v>
      </c>
    </row>
    <row r="114" spans="1:6" ht="14.25" customHeight="1">
      <c r="A114" s="31" t="s">
        <v>425</v>
      </c>
      <c r="B114" s="35" t="s">
        <v>426</v>
      </c>
      <c r="C114" s="36">
        <v>40785</v>
      </c>
      <c r="D114" s="32" t="s">
        <v>51</v>
      </c>
      <c r="E114" s="33">
        <v>40695</v>
      </c>
      <c r="F114" s="41">
        <v>40905</v>
      </c>
    </row>
    <row r="115" spans="1:6" ht="14.25" customHeight="1">
      <c r="A115" s="31" t="s">
        <v>248</v>
      </c>
      <c r="B115" s="35" t="s">
        <v>249</v>
      </c>
      <c r="C115" s="36">
        <v>91381</v>
      </c>
      <c r="D115" s="32" t="s">
        <v>18</v>
      </c>
      <c r="E115" s="33">
        <v>40284</v>
      </c>
      <c r="F115" s="41">
        <v>40494</v>
      </c>
    </row>
    <row r="116" spans="1:6" ht="14.25" customHeight="1">
      <c r="A116" s="31" t="s">
        <v>395</v>
      </c>
      <c r="B116" s="35" t="s">
        <v>396</v>
      </c>
      <c r="C116" s="36">
        <v>210000</v>
      </c>
      <c r="D116" s="32" t="s">
        <v>132</v>
      </c>
      <c r="E116" s="33">
        <v>40725</v>
      </c>
      <c r="F116" s="41">
        <v>41084</v>
      </c>
    </row>
    <row r="117" spans="1:6" ht="14.25" customHeight="1">
      <c r="A117" s="31" t="s">
        <v>130</v>
      </c>
      <c r="B117" s="35" t="s">
        <v>131</v>
      </c>
      <c r="C117" s="36">
        <v>439603</v>
      </c>
      <c r="D117" s="32" t="s">
        <v>132</v>
      </c>
      <c r="E117" s="33">
        <v>40452</v>
      </c>
      <c r="F117" s="41">
        <v>40842</v>
      </c>
    </row>
    <row r="118" spans="1:6" ht="14.25" customHeight="1">
      <c r="A118" s="31" t="s">
        <v>563</v>
      </c>
      <c r="B118" s="35" t="s">
        <v>564</v>
      </c>
      <c r="C118" s="36">
        <v>0</v>
      </c>
      <c r="D118" s="32" t="s">
        <v>592</v>
      </c>
      <c r="E118" s="33">
        <v>40817</v>
      </c>
      <c r="F118" s="41">
        <v>41327</v>
      </c>
    </row>
    <row r="119" spans="1:6" ht="14.25" customHeight="1">
      <c r="A119" s="31" t="s">
        <v>280</v>
      </c>
      <c r="B119" s="35" t="s">
        <v>281</v>
      </c>
      <c r="C119" s="36">
        <v>13890</v>
      </c>
      <c r="D119" s="32" t="s">
        <v>18</v>
      </c>
      <c r="E119" s="33">
        <v>40533</v>
      </c>
      <c r="F119" s="41">
        <v>40923</v>
      </c>
    </row>
    <row r="120" spans="1:6" ht="14.25" customHeight="1">
      <c r="A120" s="31" t="s">
        <v>133</v>
      </c>
      <c r="B120" s="35" t="s">
        <v>134</v>
      </c>
      <c r="C120" s="36">
        <v>984</v>
      </c>
      <c r="D120" s="32" t="s">
        <v>18</v>
      </c>
      <c r="E120" s="33">
        <v>39112</v>
      </c>
      <c r="F120" s="41">
        <v>39325</v>
      </c>
    </row>
    <row r="121" spans="1:6" ht="14.25" customHeight="1">
      <c r="A121" s="31" t="s">
        <v>236</v>
      </c>
      <c r="B121" s="35" t="s">
        <v>237</v>
      </c>
      <c r="C121" s="36">
        <v>0</v>
      </c>
      <c r="D121" s="32" t="s">
        <v>51</v>
      </c>
      <c r="E121" s="33">
        <v>40756</v>
      </c>
      <c r="F121" s="41">
        <v>40878</v>
      </c>
    </row>
    <row r="122" spans="1:6" ht="14.25" customHeight="1">
      <c r="A122" s="31" t="s">
        <v>11</v>
      </c>
      <c r="B122" s="43" t="s">
        <v>597</v>
      </c>
      <c r="C122" s="36">
        <v>7618</v>
      </c>
      <c r="D122" s="32" t="s">
        <v>18</v>
      </c>
      <c r="E122" s="33">
        <v>39930</v>
      </c>
      <c r="F122" s="41">
        <v>40050</v>
      </c>
    </row>
    <row r="123" spans="1:6" ht="14.25" customHeight="1">
      <c r="A123" s="31" t="s">
        <v>11</v>
      </c>
      <c r="B123" s="35" t="s">
        <v>282</v>
      </c>
      <c r="C123" s="36">
        <v>910000</v>
      </c>
      <c r="D123" s="32" t="s">
        <v>18</v>
      </c>
      <c r="E123" s="33">
        <v>40470</v>
      </c>
      <c r="F123" s="41">
        <v>40835</v>
      </c>
    </row>
    <row r="124" spans="1:6" ht="14.25" customHeight="1">
      <c r="A124" s="31" t="s">
        <v>537</v>
      </c>
      <c r="B124" s="35" t="s">
        <v>538</v>
      </c>
      <c r="C124" s="36">
        <v>0</v>
      </c>
      <c r="D124" s="32" t="s">
        <v>592</v>
      </c>
      <c r="E124" s="33">
        <v>40787</v>
      </c>
      <c r="F124" s="41">
        <v>41057</v>
      </c>
    </row>
    <row r="125" spans="1:6" ht="14.25" customHeight="1">
      <c r="A125" s="31" t="s">
        <v>250</v>
      </c>
      <c r="B125" s="35" t="s">
        <v>251</v>
      </c>
      <c r="C125" s="36">
        <v>203779</v>
      </c>
      <c r="D125" s="32" t="s">
        <v>18</v>
      </c>
      <c r="E125" s="33">
        <v>40351</v>
      </c>
      <c r="F125" s="41">
        <v>40778</v>
      </c>
    </row>
    <row r="126" spans="1:6" ht="14.25" customHeight="1">
      <c r="A126" s="31" t="s">
        <v>135</v>
      </c>
      <c r="B126" s="35" t="s">
        <v>136</v>
      </c>
      <c r="C126" s="36">
        <v>20518</v>
      </c>
      <c r="D126" s="32" t="s">
        <v>18</v>
      </c>
      <c r="E126" s="33">
        <v>40407</v>
      </c>
      <c r="F126" s="41">
        <v>40543</v>
      </c>
    </row>
    <row r="127" spans="1:6" ht="14.25" customHeight="1">
      <c r="A127" s="31" t="s">
        <v>517</v>
      </c>
      <c r="B127" s="35" t="s">
        <v>518</v>
      </c>
      <c r="C127" s="36">
        <v>15288</v>
      </c>
      <c r="D127" s="32" t="s">
        <v>592</v>
      </c>
      <c r="E127" s="33">
        <v>40787</v>
      </c>
      <c r="F127" s="41">
        <v>40967</v>
      </c>
    </row>
    <row r="128" spans="1:6" ht="14.25" customHeight="1">
      <c r="A128" s="31" t="s">
        <v>137</v>
      </c>
      <c r="B128" s="35" t="s">
        <v>138</v>
      </c>
      <c r="C128" s="36">
        <v>44366</v>
      </c>
      <c r="D128" s="32" t="s">
        <v>18</v>
      </c>
      <c r="E128" s="33">
        <v>39637</v>
      </c>
      <c r="F128" s="41">
        <v>40039</v>
      </c>
    </row>
    <row r="129" spans="1:6" ht="14.25" customHeight="1">
      <c r="A129" s="31" t="s">
        <v>441</v>
      </c>
      <c r="B129" s="35" t="s">
        <v>442</v>
      </c>
      <c r="C129" s="36">
        <v>50000</v>
      </c>
      <c r="D129" s="32" t="s">
        <v>592</v>
      </c>
      <c r="E129" s="33">
        <v>40725</v>
      </c>
      <c r="F129" s="41">
        <v>41265</v>
      </c>
    </row>
    <row r="130" spans="1:6" ht="14.25" customHeight="1">
      <c r="A130" s="31" t="s">
        <v>337</v>
      </c>
      <c r="B130" s="35" t="s">
        <v>338</v>
      </c>
      <c r="C130" s="36">
        <v>59600</v>
      </c>
      <c r="D130" s="32" t="s">
        <v>132</v>
      </c>
      <c r="E130" s="33">
        <v>40695</v>
      </c>
      <c r="F130" s="41">
        <v>41055</v>
      </c>
    </row>
    <row r="131" spans="1:6" ht="14.25" customHeight="1">
      <c r="A131" s="31" t="s">
        <v>331</v>
      </c>
      <c r="B131" s="35" t="s">
        <v>332</v>
      </c>
      <c r="C131" s="36">
        <v>253703</v>
      </c>
      <c r="D131" s="32" t="s">
        <v>51</v>
      </c>
      <c r="E131" s="33">
        <v>40725</v>
      </c>
      <c r="F131" s="41">
        <v>41295</v>
      </c>
    </row>
    <row r="132" spans="1:6" ht="14.25" customHeight="1">
      <c r="A132" s="31" t="s">
        <v>469</v>
      </c>
      <c r="B132" s="35" t="s">
        <v>470</v>
      </c>
      <c r="C132" s="36">
        <v>483064</v>
      </c>
      <c r="D132" s="32" t="s">
        <v>592</v>
      </c>
      <c r="E132" s="33">
        <v>40787</v>
      </c>
      <c r="F132" s="41">
        <v>41027</v>
      </c>
    </row>
    <row r="133" spans="1:6" ht="14.25" customHeight="1">
      <c r="A133" s="31" t="s">
        <v>283</v>
      </c>
      <c r="B133" s="35" t="s">
        <v>284</v>
      </c>
      <c r="C133" s="36">
        <v>36171</v>
      </c>
      <c r="D133" s="32" t="s">
        <v>18</v>
      </c>
      <c r="E133" s="33">
        <v>39164</v>
      </c>
      <c r="F133" s="41">
        <v>39884</v>
      </c>
    </row>
    <row r="134" spans="1:6" ht="14.25" customHeight="1">
      <c r="A134" s="31" t="s">
        <v>139</v>
      </c>
      <c r="B134" s="35" t="s">
        <v>140</v>
      </c>
      <c r="C134" s="36">
        <v>547</v>
      </c>
      <c r="D134" s="32" t="s">
        <v>18</v>
      </c>
      <c r="E134" s="33">
        <v>39517</v>
      </c>
      <c r="F134" s="41">
        <v>39751</v>
      </c>
    </row>
    <row r="135" spans="1:6" ht="14.25" customHeight="1">
      <c r="A135" s="31" t="s">
        <v>141</v>
      </c>
      <c r="B135" s="35" t="s">
        <v>142</v>
      </c>
      <c r="C135" s="36">
        <v>11205</v>
      </c>
      <c r="D135" s="32" t="s">
        <v>18</v>
      </c>
      <c r="E135" s="33">
        <v>40302</v>
      </c>
      <c r="F135" s="41">
        <v>40526</v>
      </c>
    </row>
    <row r="136" spans="1:6" ht="14.25" customHeight="1">
      <c r="A136" s="31" t="s">
        <v>351</v>
      </c>
      <c r="B136" s="35" t="s">
        <v>352</v>
      </c>
      <c r="C136" s="36">
        <v>415857</v>
      </c>
      <c r="D136" s="32" t="s">
        <v>18</v>
      </c>
      <c r="E136" s="33">
        <v>40604</v>
      </c>
      <c r="F136" s="41">
        <v>40994</v>
      </c>
    </row>
    <row r="137" spans="1:6" ht="14.25" customHeight="1">
      <c r="A137" s="31" t="s">
        <v>143</v>
      </c>
      <c r="B137" s="35" t="s">
        <v>144</v>
      </c>
      <c r="C137" s="36">
        <v>67152</v>
      </c>
      <c r="D137" s="32" t="s">
        <v>18</v>
      </c>
      <c r="E137" s="33">
        <v>40259</v>
      </c>
      <c r="F137" s="41">
        <v>40651</v>
      </c>
    </row>
    <row r="138" spans="1:6" ht="14.25" customHeight="1">
      <c r="A138" s="31" t="s">
        <v>145</v>
      </c>
      <c r="B138" s="35" t="s">
        <v>146</v>
      </c>
      <c r="C138" s="36">
        <v>11563</v>
      </c>
      <c r="D138" s="32" t="s">
        <v>18</v>
      </c>
      <c r="E138" s="33">
        <v>40053</v>
      </c>
      <c r="F138" s="41">
        <v>40323</v>
      </c>
    </row>
    <row r="139" spans="1:6" ht="14.25" customHeight="1">
      <c r="A139" s="31" t="s">
        <v>147</v>
      </c>
      <c r="B139" s="35" t="s">
        <v>148</v>
      </c>
      <c r="C139" s="36">
        <v>4520</v>
      </c>
      <c r="D139" s="32" t="s">
        <v>18</v>
      </c>
      <c r="E139" s="33">
        <v>39608</v>
      </c>
      <c r="F139" s="41">
        <v>39788</v>
      </c>
    </row>
    <row r="140" spans="1:6" ht="14.25" customHeight="1">
      <c r="A140" s="31" t="s">
        <v>149</v>
      </c>
      <c r="B140" s="35" t="s">
        <v>150</v>
      </c>
      <c r="C140" s="36">
        <v>305490</v>
      </c>
      <c r="D140" s="32" t="s">
        <v>18</v>
      </c>
      <c r="E140" s="33">
        <v>40260</v>
      </c>
      <c r="F140" s="41">
        <v>40560</v>
      </c>
    </row>
    <row r="141" spans="1:6" ht="14.25" customHeight="1">
      <c r="A141" s="31" t="s">
        <v>363</v>
      </c>
      <c r="B141" s="35" t="s">
        <v>364</v>
      </c>
      <c r="C141" s="36">
        <v>910000</v>
      </c>
      <c r="D141" s="32" t="s">
        <v>18</v>
      </c>
      <c r="E141" s="33">
        <v>40651</v>
      </c>
      <c r="F141" s="41">
        <v>40921</v>
      </c>
    </row>
    <row r="142" spans="1:6" ht="14.25" customHeight="1">
      <c r="A142" s="31" t="s">
        <v>151</v>
      </c>
      <c r="B142" s="35" t="s">
        <v>152</v>
      </c>
      <c r="C142" s="36">
        <v>4347</v>
      </c>
      <c r="D142" s="32" t="s">
        <v>18</v>
      </c>
      <c r="E142" s="33">
        <v>39882</v>
      </c>
      <c r="F142" s="41">
        <v>39741</v>
      </c>
    </row>
    <row r="143" spans="1:6" ht="14.25" customHeight="1">
      <c r="A143" s="31" t="s">
        <v>224</v>
      </c>
      <c r="B143" s="35" t="s">
        <v>225</v>
      </c>
      <c r="C143" s="36">
        <v>0</v>
      </c>
      <c r="D143" s="32" t="s">
        <v>51</v>
      </c>
      <c r="E143" s="33">
        <v>40969</v>
      </c>
      <c r="F143" s="41">
        <v>41329</v>
      </c>
    </row>
    <row r="144" spans="1:6" ht="14.25" customHeight="1">
      <c r="A144" s="31" t="s">
        <v>252</v>
      </c>
      <c r="B144" s="35" t="s">
        <v>253</v>
      </c>
      <c r="C144" s="36">
        <v>176912</v>
      </c>
      <c r="D144" s="32" t="s">
        <v>18</v>
      </c>
      <c r="E144" s="33">
        <v>40386</v>
      </c>
      <c r="F144" s="41">
        <v>40626</v>
      </c>
    </row>
    <row r="145" spans="1:6" ht="14.25" customHeight="1">
      <c r="A145" s="31" t="s">
        <v>375</v>
      </c>
      <c r="B145" s="35" t="s">
        <v>376</v>
      </c>
      <c r="C145" s="36">
        <v>1000</v>
      </c>
      <c r="D145" s="32" t="s">
        <v>592</v>
      </c>
      <c r="E145" s="33">
        <v>40817</v>
      </c>
      <c r="F145" s="41">
        <v>41177</v>
      </c>
    </row>
    <row r="146" spans="1:6" ht="14.25" customHeight="1">
      <c r="A146" s="31" t="s">
        <v>285</v>
      </c>
      <c r="B146" s="35" t="s">
        <v>286</v>
      </c>
      <c r="C146" s="36">
        <v>151901</v>
      </c>
      <c r="D146" s="32" t="s">
        <v>18</v>
      </c>
      <c r="E146" s="33">
        <v>40395</v>
      </c>
      <c r="F146" s="41">
        <v>40657</v>
      </c>
    </row>
    <row r="147" spans="1:6" ht="14.25" customHeight="1">
      <c r="A147" s="31" t="s">
        <v>153</v>
      </c>
      <c r="B147" s="35" t="s">
        <v>154</v>
      </c>
      <c r="C147" s="36">
        <v>751</v>
      </c>
      <c r="D147" s="32" t="s">
        <v>18</v>
      </c>
      <c r="E147" s="33">
        <v>39454</v>
      </c>
      <c r="F147" s="41">
        <v>39524</v>
      </c>
    </row>
    <row r="148" spans="1:6" ht="14.25" customHeight="1">
      <c r="A148" s="31" t="s">
        <v>153</v>
      </c>
      <c r="B148" s="35" t="s">
        <v>155</v>
      </c>
      <c r="C148" s="36">
        <v>148311</v>
      </c>
      <c r="D148" s="32" t="s">
        <v>18</v>
      </c>
      <c r="E148" s="33">
        <v>40205</v>
      </c>
      <c r="F148" s="41">
        <v>40534</v>
      </c>
    </row>
    <row r="149" spans="1:6" ht="14.25" customHeight="1">
      <c r="A149" s="31" t="s">
        <v>497</v>
      </c>
      <c r="B149" s="35" t="s">
        <v>498</v>
      </c>
      <c r="C149" s="36">
        <v>0</v>
      </c>
      <c r="D149" s="32" t="s">
        <v>592</v>
      </c>
      <c r="E149" s="33">
        <v>40787</v>
      </c>
      <c r="F149" s="41">
        <v>41327</v>
      </c>
    </row>
    <row r="150" spans="1:6" ht="14.25" customHeight="1">
      <c r="A150" s="31" t="s">
        <v>543</v>
      </c>
      <c r="B150" s="35" t="s">
        <v>544</v>
      </c>
      <c r="C150" s="36">
        <v>0</v>
      </c>
      <c r="D150" s="32" t="s">
        <v>592</v>
      </c>
      <c r="E150" s="33">
        <v>40756</v>
      </c>
      <c r="F150" s="41">
        <v>41626</v>
      </c>
    </row>
    <row r="151" spans="1:6" ht="14.25" customHeight="1">
      <c r="A151" s="31" t="s">
        <v>455</v>
      </c>
      <c r="B151" s="35" t="s">
        <v>456</v>
      </c>
      <c r="C151" s="36">
        <v>15001</v>
      </c>
      <c r="D151" s="32" t="s">
        <v>18</v>
      </c>
      <c r="E151" s="33">
        <v>39756</v>
      </c>
      <c r="F151" s="41">
        <v>39981</v>
      </c>
    </row>
    <row r="152" spans="1:6" ht="14.25" customHeight="1">
      <c r="A152" s="31" t="s">
        <v>447</v>
      </c>
      <c r="B152" s="35" t="s">
        <v>448</v>
      </c>
      <c r="C152" s="36">
        <v>0</v>
      </c>
      <c r="D152" s="32" t="s">
        <v>51</v>
      </c>
      <c r="E152" s="33">
        <v>40909</v>
      </c>
      <c r="F152" s="41">
        <v>41029</v>
      </c>
    </row>
    <row r="153" spans="1:6" ht="14.25" customHeight="1">
      <c r="A153" s="31" t="s">
        <v>156</v>
      </c>
      <c r="B153" s="35" t="s">
        <v>157</v>
      </c>
      <c r="C153" s="36">
        <v>1817</v>
      </c>
      <c r="D153" s="32" t="s">
        <v>18</v>
      </c>
      <c r="E153" s="33">
        <v>40382</v>
      </c>
      <c r="F153" s="41">
        <v>40512</v>
      </c>
    </row>
    <row r="154" spans="1:6" ht="14.25" customHeight="1">
      <c r="A154" s="31" t="s">
        <v>429</v>
      </c>
      <c r="B154" s="35" t="s">
        <v>430</v>
      </c>
      <c r="C154" s="36">
        <v>10000</v>
      </c>
      <c r="D154" s="32" t="s">
        <v>51</v>
      </c>
      <c r="E154" s="33">
        <v>40756</v>
      </c>
      <c r="F154" s="41">
        <v>41116</v>
      </c>
    </row>
    <row r="155" spans="1:6" ht="30">
      <c r="A155" s="31" t="s">
        <v>511</v>
      </c>
      <c r="B155" s="35" t="s">
        <v>512</v>
      </c>
      <c r="C155" s="36">
        <v>0</v>
      </c>
      <c r="D155" s="32" t="s">
        <v>592</v>
      </c>
      <c r="E155" s="33">
        <v>40787</v>
      </c>
      <c r="F155" s="41">
        <v>40907</v>
      </c>
    </row>
    <row r="156" spans="1:6" ht="14.25" customHeight="1">
      <c r="A156" s="31" t="s">
        <v>158</v>
      </c>
      <c r="B156" s="35" t="s">
        <v>159</v>
      </c>
      <c r="C156" s="36">
        <v>2666</v>
      </c>
      <c r="D156" s="32" t="s">
        <v>18</v>
      </c>
      <c r="E156" s="33">
        <v>40161</v>
      </c>
      <c r="F156" s="41">
        <v>40336</v>
      </c>
    </row>
    <row r="157" spans="1:6" ht="14.25" customHeight="1">
      <c r="A157" s="31" t="s">
        <v>160</v>
      </c>
      <c r="B157" s="35" t="s">
        <v>161</v>
      </c>
      <c r="C157" s="36">
        <v>391625</v>
      </c>
      <c r="D157" s="32" t="s">
        <v>18</v>
      </c>
      <c r="E157" s="33">
        <v>40231</v>
      </c>
      <c r="F157" s="41">
        <v>40591</v>
      </c>
    </row>
    <row r="158" spans="1:6" ht="14.25" customHeight="1">
      <c r="A158" s="31" t="s">
        <v>162</v>
      </c>
      <c r="B158" s="35" t="s">
        <v>163</v>
      </c>
      <c r="C158" s="36">
        <v>12578</v>
      </c>
      <c r="D158" s="32" t="s">
        <v>18</v>
      </c>
      <c r="E158" s="33">
        <v>39930</v>
      </c>
      <c r="F158" s="41">
        <v>40230</v>
      </c>
    </row>
    <row r="159" spans="1:6" ht="14.25" customHeight="1">
      <c r="A159" s="31" t="s">
        <v>164</v>
      </c>
      <c r="B159" s="35" t="s">
        <v>165</v>
      </c>
      <c r="C159" s="36">
        <v>133768</v>
      </c>
      <c r="D159" s="32" t="s">
        <v>18</v>
      </c>
      <c r="E159" s="33">
        <v>39898</v>
      </c>
      <c r="F159" s="41">
        <v>40243</v>
      </c>
    </row>
    <row r="160" spans="1:6" ht="14.25" customHeight="1">
      <c r="A160" s="31" t="s">
        <v>287</v>
      </c>
      <c r="B160" s="35" t="s">
        <v>288</v>
      </c>
      <c r="C160" s="36">
        <v>85083</v>
      </c>
      <c r="D160" s="32" t="s">
        <v>18</v>
      </c>
      <c r="E160" s="33">
        <v>40628</v>
      </c>
      <c r="F160" s="41">
        <v>41108</v>
      </c>
    </row>
    <row r="161" spans="1:6" ht="14.25" customHeight="1">
      <c r="A161" s="31" t="s">
        <v>289</v>
      </c>
      <c r="B161" s="35" t="s">
        <v>290</v>
      </c>
      <c r="C161" s="36">
        <v>430598</v>
      </c>
      <c r="D161" s="32" t="s">
        <v>18</v>
      </c>
      <c r="E161" s="33">
        <v>40651</v>
      </c>
      <c r="F161" s="41">
        <v>40770</v>
      </c>
    </row>
    <row r="162" spans="1:6" ht="14.25" customHeight="1">
      <c r="A162" s="31" t="s">
        <v>166</v>
      </c>
      <c r="B162" s="35" t="s">
        <v>167</v>
      </c>
      <c r="C162" s="36">
        <v>2000</v>
      </c>
      <c r="D162" s="32" t="s">
        <v>18</v>
      </c>
      <c r="E162" s="33">
        <v>39499</v>
      </c>
      <c r="F162" s="41">
        <v>40219</v>
      </c>
    </row>
    <row r="163" spans="1:6" ht="14.25" customHeight="1">
      <c r="A163" s="31" t="s">
        <v>419</v>
      </c>
      <c r="B163" s="35" t="s">
        <v>420</v>
      </c>
      <c r="C163" s="36">
        <v>408000</v>
      </c>
      <c r="D163" s="32" t="s">
        <v>132</v>
      </c>
      <c r="E163" s="33">
        <v>40787</v>
      </c>
      <c r="F163" s="41">
        <v>41207</v>
      </c>
    </row>
    <row r="164" spans="1:6" ht="14.25" customHeight="1">
      <c r="A164" s="31" t="s">
        <v>421</v>
      </c>
      <c r="B164" s="32" t="s">
        <v>422</v>
      </c>
      <c r="C164" s="34">
        <v>240450</v>
      </c>
      <c r="D164" s="32" t="s">
        <v>592</v>
      </c>
      <c r="E164" s="33">
        <v>40787</v>
      </c>
      <c r="F164" s="41">
        <v>41237</v>
      </c>
    </row>
    <row r="165" spans="1:6" ht="14.25" customHeight="1">
      <c r="A165" s="31" t="s">
        <v>168</v>
      </c>
      <c r="B165" s="32" t="s">
        <v>169</v>
      </c>
      <c r="C165" s="36">
        <v>23602</v>
      </c>
      <c r="D165" s="32" t="s">
        <v>18</v>
      </c>
      <c r="E165" s="33">
        <v>39811</v>
      </c>
      <c r="F165" s="41">
        <v>40211</v>
      </c>
    </row>
    <row r="166" spans="1:6" ht="14.25" customHeight="1">
      <c r="A166" s="31" t="s">
        <v>463</v>
      </c>
      <c r="B166" s="32" t="s">
        <v>464</v>
      </c>
      <c r="C166" s="36">
        <v>29250</v>
      </c>
      <c r="D166" s="32" t="s">
        <v>592</v>
      </c>
      <c r="E166" s="33">
        <v>40787</v>
      </c>
      <c r="F166" s="41">
        <v>41147</v>
      </c>
    </row>
    <row r="167" spans="1:6" ht="14.25" customHeight="1">
      <c r="A167" s="31" t="s">
        <v>589</v>
      </c>
      <c r="B167" s="32" t="s">
        <v>590</v>
      </c>
      <c r="C167" s="36">
        <v>0</v>
      </c>
      <c r="D167" s="32" t="s">
        <v>592</v>
      </c>
      <c r="E167" s="33">
        <v>40787</v>
      </c>
      <c r="F167" s="41">
        <v>41327</v>
      </c>
    </row>
    <row r="168" spans="1:6" ht="14.25" customHeight="1">
      <c r="A168" s="31" t="s">
        <v>170</v>
      </c>
      <c r="B168" s="32" t="s">
        <v>171</v>
      </c>
      <c r="C168" s="36">
        <v>1000</v>
      </c>
      <c r="D168" s="32" t="s">
        <v>18</v>
      </c>
      <c r="E168" s="33">
        <v>40063</v>
      </c>
      <c r="F168" s="41">
        <v>40273</v>
      </c>
    </row>
    <row r="169" spans="1:6" ht="14.25" customHeight="1">
      <c r="A169" s="31" t="s">
        <v>407</v>
      </c>
      <c r="B169" s="32" t="s">
        <v>408</v>
      </c>
      <c r="C169" s="36">
        <v>103606</v>
      </c>
      <c r="D169" s="32" t="s">
        <v>132</v>
      </c>
      <c r="E169" s="33">
        <v>40725</v>
      </c>
      <c r="F169" s="41">
        <v>41295</v>
      </c>
    </row>
    <row r="170" spans="1:6" ht="14.25" customHeight="1">
      <c r="A170" s="31" t="s">
        <v>435</v>
      </c>
      <c r="B170" s="32" t="s">
        <v>436</v>
      </c>
      <c r="C170" s="36">
        <v>202410</v>
      </c>
      <c r="D170" s="32" t="s">
        <v>592</v>
      </c>
      <c r="E170" s="33">
        <v>40787</v>
      </c>
      <c r="F170" s="41">
        <v>40967</v>
      </c>
    </row>
    <row r="171" spans="1:6" ht="30">
      <c r="A171" s="31" t="s">
        <v>397</v>
      </c>
      <c r="B171" s="32" t="s">
        <v>398</v>
      </c>
      <c r="C171" s="36">
        <v>0</v>
      </c>
      <c r="D171" s="32" t="s">
        <v>592</v>
      </c>
      <c r="E171" s="33">
        <v>40969</v>
      </c>
      <c r="F171" s="41">
        <v>41359</v>
      </c>
    </row>
    <row r="172" spans="1:6" ht="14.25" customHeight="1">
      <c r="A172" s="31" t="s">
        <v>561</v>
      </c>
      <c r="B172" s="32" t="s">
        <v>562</v>
      </c>
      <c r="C172" s="36">
        <v>0</v>
      </c>
      <c r="D172" s="32" t="s">
        <v>592</v>
      </c>
      <c r="E172" s="33">
        <v>40817</v>
      </c>
      <c r="F172" s="41">
        <v>40967</v>
      </c>
    </row>
    <row r="173" spans="1:6" ht="14.25" customHeight="1">
      <c r="A173" s="31" t="s">
        <v>457</v>
      </c>
      <c r="B173" s="32" t="s">
        <v>458</v>
      </c>
      <c r="C173" s="36">
        <v>4637</v>
      </c>
      <c r="D173" s="32" t="s">
        <v>18</v>
      </c>
      <c r="E173" s="33">
        <v>39791</v>
      </c>
      <c r="F173" s="41">
        <v>40427</v>
      </c>
    </row>
    <row r="174" spans="1:6" ht="14.25" customHeight="1">
      <c r="A174" s="31" t="s">
        <v>439</v>
      </c>
      <c r="B174" s="32" t="s">
        <v>440</v>
      </c>
      <c r="C174" s="36">
        <v>6291</v>
      </c>
      <c r="D174" s="32" t="s">
        <v>51</v>
      </c>
      <c r="E174" s="33">
        <v>40725</v>
      </c>
      <c r="F174" s="41">
        <v>40845</v>
      </c>
    </row>
    <row r="175" spans="1:6" ht="14.25" customHeight="1">
      <c r="A175" s="31" t="s">
        <v>172</v>
      </c>
      <c r="B175" s="32" t="s">
        <v>173</v>
      </c>
      <c r="C175" s="36">
        <v>20967</v>
      </c>
      <c r="D175" s="32" t="s">
        <v>18</v>
      </c>
      <c r="E175" s="33">
        <v>39930</v>
      </c>
      <c r="F175" s="41">
        <v>40230</v>
      </c>
    </row>
    <row r="176" spans="1:6" ht="14.25" customHeight="1">
      <c r="A176" s="31" t="s">
        <v>226</v>
      </c>
      <c r="B176" s="32" t="s">
        <v>227</v>
      </c>
      <c r="C176" s="36">
        <v>14738</v>
      </c>
      <c r="D176" s="32" t="s">
        <v>18</v>
      </c>
      <c r="E176" s="33">
        <v>40310</v>
      </c>
      <c r="F176" s="41">
        <v>40460</v>
      </c>
    </row>
    <row r="177" spans="1:6" ht="14.25" customHeight="1">
      <c r="A177" s="31" t="s">
        <v>583</v>
      </c>
      <c r="B177" s="32" t="s">
        <v>584</v>
      </c>
      <c r="C177" s="36">
        <v>0</v>
      </c>
      <c r="D177" s="32" t="s">
        <v>592</v>
      </c>
      <c r="E177" s="33">
        <v>40817</v>
      </c>
      <c r="F177" s="41">
        <v>41117</v>
      </c>
    </row>
    <row r="178" spans="1:6" ht="14.25" customHeight="1">
      <c r="A178" s="31" t="s">
        <v>174</v>
      </c>
      <c r="B178" s="32" t="s">
        <v>175</v>
      </c>
      <c r="C178" s="36">
        <v>2300</v>
      </c>
      <c r="D178" s="32" t="s">
        <v>18</v>
      </c>
      <c r="E178" s="33">
        <v>40119</v>
      </c>
      <c r="F178" s="41">
        <v>40269</v>
      </c>
    </row>
    <row r="179" spans="1:6" ht="14.25" customHeight="1">
      <c r="A179" s="31" t="s">
        <v>449</v>
      </c>
      <c r="B179" s="32" t="s">
        <v>450</v>
      </c>
      <c r="C179" s="36">
        <v>98407</v>
      </c>
      <c r="D179" s="32" t="s">
        <v>592</v>
      </c>
      <c r="E179" s="33">
        <v>40787</v>
      </c>
      <c r="F179" s="41">
        <v>41147</v>
      </c>
    </row>
    <row r="180" spans="1:6" ht="14.25" customHeight="1">
      <c r="A180" s="31" t="s">
        <v>451</v>
      </c>
      <c r="B180" s="32" t="s">
        <v>452</v>
      </c>
      <c r="C180" s="36">
        <v>89958</v>
      </c>
      <c r="D180" s="32" t="s">
        <v>592</v>
      </c>
      <c r="E180" s="33">
        <v>40787</v>
      </c>
      <c r="F180" s="41">
        <v>41147</v>
      </c>
    </row>
    <row r="181" spans="1:6" ht="14.25" customHeight="1">
      <c r="A181" s="31" t="s">
        <v>317</v>
      </c>
      <c r="B181" s="32" t="s">
        <v>318</v>
      </c>
      <c r="C181" s="36">
        <v>34142</v>
      </c>
      <c r="D181" s="32" t="s">
        <v>132</v>
      </c>
      <c r="E181" s="33">
        <v>40787</v>
      </c>
      <c r="F181" s="41">
        <v>40937</v>
      </c>
    </row>
    <row r="182" spans="1:6" ht="14.25" customHeight="1">
      <c r="A182" s="31" t="s">
        <v>176</v>
      </c>
      <c r="B182" s="32" t="s">
        <v>177</v>
      </c>
      <c r="C182" s="36">
        <v>712434</v>
      </c>
      <c r="D182" s="32" t="s">
        <v>18</v>
      </c>
      <c r="E182" s="33">
        <v>40308</v>
      </c>
      <c r="F182" s="41">
        <v>40608</v>
      </c>
    </row>
    <row r="183" spans="1:6" ht="14.25" customHeight="1">
      <c r="A183" s="31" t="s">
        <v>333</v>
      </c>
      <c r="B183" s="32" t="s">
        <v>334</v>
      </c>
      <c r="C183" s="36">
        <v>194000</v>
      </c>
      <c r="D183" s="32" t="s">
        <v>51</v>
      </c>
      <c r="E183" s="33">
        <v>40725</v>
      </c>
      <c r="F183" s="41">
        <v>41115</v>
      </c>
    </row>
    <row r="184" spans="1:6" ht="14.25" customHeight="1">
      <c r="A184" s="31" t="s">
        <v>228</v>
      </c>
      <c r="B184" s="32" t="s">
        <v>229</v>
      </c>
      <c r="C184" s="36">
        <v>303051</v>
      </c>
      <c r="D184" s="32" t="s">
        <v>51</v>
      </c>
      <c r="E184" s="33">
        <v>40787</v>
      </c>
      <c r="F184" s="41">
        <v>41177</v>
      </c>
    </row>
    <row r="185" spans="1:6" ht="14.25" customHeight="1">
      <c r="A185" s="31" t="s">
        <v>178</v>
      </c>
      <c r="B185" s="32" t="s">
        <v>179</v>
      </c>
      <c r="C185" s="36">
        <v>35132</v>
      </c>
      <c r="D185" s="32" t="s">
        <v>18</v>
      </c>
      <c r="E185" s="33">
        <v>39912</v>
      </c>
      <c r="F185" s="41">
        <v>40422</v>
      </c>
    </row>
    <row r="186" spans="1:6" ht="14.25" customHeight="1">
      <c r="A186" s="31" t="s">
        <v>519</v>
      </c>
      <c r="B186" s="32" t="s">
        <v>520</v>
      </c>
      <c r="C186" s="36">
        <v>0</v>
      </c>
      <c r="D186" s="32" t="s">
        <v>592</v>
      </c>
      <c r="E186" s="33">
        <v>40787</v>
      </c>
      <c r="F186" s="41">
        <v>41147</v>
      </c>
    </row>
    <row r="187" spans="1:6" ht="14.25" customHeight="1">
      <c r="A187" s="31" t="s">
        <v>291</v>
      </c>
      <c r="B187" s="32" t="s">
        <v>292</v>
      </c>
      <c r="C187" s="36">
        <v>79224</v>
      </c>
      <c r="D187" s="32" t="s">
        <v>18</v>
      </c>
      <c r="E187" s="33">
        <v>40389</v>
      </c>
      <c r="F187" s="41">
        <v>40569</v>
      </c>
    </row>
    <row r="188" spans="1:6" ht="14.25" customHeight="1">
      <c r="A188" s="31" t="s">
        <v>180</v>
      </c>
      <c r="B188" s="32" t="s">
        <v>181</v>
      </c>
      <c r="C188" s="36">
        <v>14109</v>
      </c>
      <c r="D188" s="32" t="s">
        <v>18</v>
      </c>
      <c r="E188" s="33">
        <v>40077</v>
      </c>
      <c r="F188" s="41">
        <v>40287</v>
      </c>
    </row>
    <row r="189" spans="1:6" ht="14.25" customHeight="1">
      <c r="A189" s="31" t="s">
        <v>381</v>
      </c>
      <c r="B189" s="32" t="s">
        <v>382</v>
      </c>
      <c r="C189" s="36">
        <v>49313</v>
      </c>
      <c r="D189" s="32" t="s">
        <v>592</v>
      </c>
      <c r="E189" s="33">
        <v>40756</v>
      </c>
      <c r="F189" s="41">
        <v>41056</v>
      </c>
    </row>
    <row r="190" spans="1:6" ht="14.25" customHeight="1">
      <c r="A190" s="31" t="s">
        <v>499</v>
      </c>
      <c r="B190" s="32" t="s">
        <v>500</v>
      </c>
      <c r="C190" s="36">
        <v>0</v>
      </c>
      <c r="D190" s="35" t="s">
        <v>592</v>
      </c>
      <c r="E190" s="33">
        <v>40817</v>
      </c>
      <c r="F190" s="41">
        <v>40967</v>
      </c>
    </row>
    <row r="191" spans="1:6" ht="14.25" customHeight="1">
      <c r="A191" s="31" t="s">
        <v>182</v>
      </c>
      <c r="B191" s="32" t="s">
        <v>183</v>
      </c>
      <c r="C191" s="36">
        <v>9991</v>
      </c>
      <c r="D191" s="35" t="s">
        <v>18</v>
      </c>
      <c r="E191" s="33">
        <v>40302</v>
      </c>
      <c r="F191" s="41">
        <v>40526</v>
      </c>
    </row>
    <row r="192" spans="1:6" ht="14.25" customHeight="1">
      <c r="A192" s="31" t="s">
        <v>293</v>
      </c>
      <c r="B192" s="32" t="s">
        <v>294</v>
      </c>
      <c r="C192" s="36">
        <v>209992</v>
      </c>
      <c r="D192" s="35" t="s">
        <v>51</v>
      </c>
      <c r="E192" s="33">
        <v>40725</v>
      </c>
      <c r="F192" s="41">
        <v>40973</v>
      </c>
    </row>
    <row r="193" spans="1:6" ht="14.25" customHeight="1">
      <c r="A193" s="31" t="s">
        <v>339</v>
      </c>
      <c r="B193" s="32" t="s">
        <v>340</v>
      </c>
      <c r="C193" s="36">
        <v>35454</v>
      </c>
      <c r="D193" s="35" t="s">
        <v>132</v>
      </c>
      <c r="E193" s="33">
        <v>40695</v>
      </c>
      <c r="F193" s="41">
        <v>40875</v>
      </c>
    </row>
    <row r="194" spans="1:6" ht="14.25" customHeight="1">
      <c r="A194" s="31" t="s">
        <v>295</v>
      </c>
      <c r="B194" s="32" t="s">
        <v>296</v>
      </c>
      <c r="C194" s="36">
        <v>970659</v>
      </c>
      <c r="D194" s="35" t="s">
        <v>18</v>
      </c>
      <c r="E194" s="33">
        <v>40511</v>
      </c>
      <c r="F194" s="41">
        <v>40811</v>
      </c>
    </row>
    <row r="195" spans="1:6" ht="14.25" customHeight="1">
      <c r="A195" s="31" t="s">
        <v>184</v>
      </c>
      <c r="B195" s="32" t="s">
        <v>185</v>
      </c>
      <c r="C195" s="36">
        <v>4350</v>
      </c>
      <c r="D195" s="35" t="s">
        <v>18</v>
      </c>
      <c r="E195" s="33">
        <v>39609</v>
      </c>
      <c r="F195" s="41">
        <v>39789</v>
      </c>
    </row>
    <row r="196" spans="1:6" ht="14.25" customHeight="1">
      <c r="A196" s="31" t="s">
        <v>186</v>
      </c>
      <c r="B196" s="32" t="s">
        <v>187</v>
      </c>
      <c r="C196" s="36">
        <v>4520</v>
      </c>
      <c r="D196" s="35" t="s">
        <v>18</v>
      </c>
      <c r="E196" s="33">
        <v>39608</v>
      </c>
      <c r="F196" s="41">
        <v>39788</v>
      </c>
    </row>
    <row r="197" spans="1:6" ht="14.25" customHeight="1">
      <c r="A197" s="31" t="s">
        <v>353</v>
      </c>
      <c r="B197" s="32" t="s">
        <v>354</v>
      </c>
      <c r="C197" s="36">
        <v>11749</v>
      </c>
      <c r="D197" s="35" t="s">
        <v>51</v>
      </c>
      <c r="E197" s="33">
        <v>40756</v>
      </c>
      <c r="F197" s="41">
        <v>40906</v>
      </c>
    </row>
    <row r="198" spans="1:6" ht="14.25" customHeight="1">
      <c r="A198" s="31" t="s">
        <v>188</v>
      </c>
      <c r="B198" s="32" t="s">
        <v>189</v>
      </c>
      <c r="C198" s="36">
        <v>90553</v>
      </c>
      <c r="D198" s="35" t="s">
        <v>18</v>
      </c>
      <c r="E198" s="33">
        <v>40101</v>
      </c>
      <c r="F198" s="41">
        <v>40371</v>
      </c>
    </row>
    <row r="199" spans="1:6" ht="14.25" customHeight="1">
      <c r="A199" s="31" t="s">
        <v>345</v>
      </c>
      <c r="B199" s="32" t="s">
        <v>346</v>
      </c>
      <c r="C199" s="36">
        <v>1598</v>
      </c>
      <c r="D199" s="35" t="s">
        <v>592</v>
      </c>
      <c r="E199" s="33">
        <v>40969</v>
      </c>
      <c r="F199" s="41">
        <v>41119</v>
      </c>
    </row>
    <row r="200" spans="1:6" ht="14.25" customHeight="1">
      <c r="A200" s="31" t="s">
        <v>230</v>
      </c>
      <c r="B200" s="32" t="s">
        <v>231</v>
      </c>
      <c r="C200" s="36">
        <v>94153</v>
      </c>
      <c r="D200" s="35" t="s">
        <v>18</v>
      </c>
      <c r="E200" s="33">
        <v>40240</v>
      </c>
      <c r="F200" s="41">
        <v>40540</v>
      </c>
    </row>
    <row r="201" spans="1:6" ht="14.25" customHeight="1">
      <c r="A201" s="31" t="s">
        <v>190</v>
      </c>
      <c r="B201" s="32" t="s">
        <v>191</v>
      </c>
      <c r="C201" s="36">
        <v>6600</v>
      </c>
      <c r="D201" s="35" t="s">
        <v>18</v>
      </c>
      <c r="E201" s="33">
        <v>40186</v>
      </c>
      <c r="F201" s="41">
        <v>40366</v>
      </c>
    </row>
    <row r="202" spans="1:6" ht="14.25" customHeight="1">
      <c r="A202" s="31" t="s">
        <v>192</v>
      </c>
      <c r="B202" s="32" t="s">
        <v>193</v>
      </c>
      <c r="C202" s="36">
        <v>4360</v>
      </c>
      <c r="D202" s="35" t="s">
        <v>18</v>
      </c>
      <c r="E202" s="33">
        <v>40117</v>
      </c>
      <c r="F202" s="41">
        <v>40477</v>
      </c>
    </row>
    <row r="203" spans="1:6" ht="14.25" customHeight="1">
      <c r="A203" s="31" t="s">
        <v>194</v>
      </c>
      <c r="B203" s="32" t="s">
        <v>195</v>
      </c>
      <c r="C203" s="36">
        <v>20000</v>
      </c>
      <c r="D203" s="35" t="s">
        <v>18</v>
      </c>
      <c r="E203" s="33">
        <v>39765</v>
      </c>
      <c r="F203" s="41">
        <v>40335</v>
      </c>
    </row>
    <row r="204" spans="1:6" ht="14.25" customHeight="1">
      <c r="A204" s="31" t="s">
        <v>371</v>
      </c>
      <c r="B204" s="32" t="s">
        <v>372</v>
      </c>
      <c r="C204" s="36">
        <v>80000</v>
      </c>
      <c r="D204" s="35" t="s">
        <v>51</v>
      </c>
      <c r="E204" s="33">
        <v>40695</v>
      </c>
      <c r="F204" s="41">
        <v>41205</v>
      </c>
    </row>
    <row r="205" spans="1:6" ht="14.25" customHeight="1">
      <c r="A205" s="31" t="s">
        <v>196</v>
      </c>
      <c r="B205" s="32" t="s">
        <v>197</v>
      </c>
      <c r="C205" s="36">
        <v>2940</v>
      </c>
      <c r="D205" s="35" t="s">
        <v>18</v>
      </c>
      <c r="E205" s="33">
        <v>40119</v>
      </c>
      <c r="F205" s="41">
        <v>40269</v>
      </c>
    </row>
    <row r="206" spans="1:6" ht="14.25" customHeight="1">
      <c r="A206" s="31" t="s">
        <v>198</v>
      </c>
      <c r="B206" s="32" t="s">
        <v>199</v>
      </c>
      <c r="C206" s="36">
        <v>97766</v>
      </c>
      <c r="D206" s="35" t="s">
        <v>18</v>
      </c>
      <c r="E206" s="33">
        <v>39779</v>
      </c>
      <c r="F206" s="41">
        <v>40229</v>
      </c>
    </row>
    <row r="207" spans="1:6" ht="14.25" customHeight="1">
      <c r="A207" s="31" t="s">
        <v>297</v>
      </c>
      <c r="B207" s="32" t="s">
        <v>298</v>
      </c>
      <c r="C207" s="36">
        <v>14389</v>
      </c>
      <c r="D207" s="35" t="s">
        <v>18</v>
      </c>
      <c r="E207" s="33">
        <v>40304</v>
      </c>
      <c r="F207" s="41">
        <v>40484</v>
      </c>
    </row>
    <row r="208" spans="1:6" ht="14.25" customHeight="1">
      <c r="A208" s="31" t="s">
        <v>299</v>
      </c>
      <c r="B208" s="32" t="s">
        <v>300</v>
      </c>
      <c r="C208" s="36">
        <v>11720</v>
      </c>
      <c r="D208" s="35" t="s">
        <v>18</v>
      </c>
      <c r="E208" s="33">
        <v>40336</v>
      </c>
      <c r="F208" s="41">
        <v>40576</v>
      </c>
    </row>
    <row r="209" spans="1:6" ht="14.25" customHeight="1">
      <c r="A209" s="31" t="s">
        <v>411</v>
      </c>
      <c r="B209" s="32" t="s">
        <v>412</v>
      </c>
      <c r="C209" s="36">
        <v>33191</v>
      </c>
      <c r="D209" s="35" t="s">
        <v>51</v>
      </c>
      <c r="E209" s="33">
        <v>40664</v>
      </c>
      <c r="F209" s="41">
        <v>40874</v>
      </c>
    </row>
    <row r="210" spans="1:6" ht="14.25" customHeight="1">
      <c r="A210" s="31" t="s">
        <v>301</v>
      </c>
      <c r="B210" s="32" t="s">
        <v>302</v>
      </c>
      <c r="C210" s="36">
        <v>11397</v>
      </c>
      <c r="D210" s="35" t="s">
        <v>18</v>
      </c>
      <c r="E210" s="33">
        <v>40402</v>
      </c>
      <c r="F210" s="41">
        <v>40552</v>
      </c>
    </row>
    <row r="211" spans="1:6" ht="14.25" customHeight="1">
      <c r="A211" s="31" t="s">
        <v>232</v>
      </c>
      <c r="B211" s="32" t="s">
        <v>233</v>
      </c>
      <c r="C211" s="36">
        <v>16977</v>
      </c>
      <c r="D211" s="35" t="s">
        <v>18</v>
      </c>
      <c r="E211" s="33">
        <v>40347</v>
      </c>
      <c r="F211" s="41">
        <v>40497</v>
      </c>
    </row>
    <row r="212" spans="1:6" ht="14.25" customHeight="1">
      <c r="A212" s="31" t="s">
        <v>529</v>
      </c>
      <c r="B212" s="32" t="s">
        <v>530</v>
      </c>
      <c r="C212" s="36">
        <v>0</v>
      </c>
      <c r="D212" s="35" t="s">
        <v>592</v>
      </c>
      <c r="E212" s="33">
        <v>40787</v>
      </c>
      <c r="F212" s="41">
        <v>40967</v>
      </c>
    </row>
    <row r="213" spans="1:6" ht="14.25" customHeight="1">
      <c r="A213" s="31" t="s">
        <v>367</v>
      </c>
      <c r="B213" s="32" t="s">
        <v>368</v>
      </c>
      <c r="C213" s="36">
        <v>2000</v>
      </c>
      <c r="D213" s="35" t="s">
        <v>18</v>
      </c>
      <c r="E213" s="33">
        <v>40633</v>
      </c>
      <c r="F213" s="41">
        <v>40787</v>
      </c>
    </row>
    <row r="214" spans="1:6" ht="14.25" customHeight="1">
      <c r="A214" s="31" t="s">
        <v>307</v>
      </c>
      <c r="B214" s="32" t="s">
        <v>308</v>
      </c>
      <c r="C214" s="36">
        <v>270829</v>
      </c>
      <c r="D214" s="35" t="s">
        <v>18</v>
      </c>
      <c r="E214" s="33">
        <v>40479</v>
      </c>
      <c r="F214" s="41">
        <v>40569</v>
      </c>
    </row>
    <row r="215" spans="1:6" ht="30">
      <c r="A215" s="31" t="s">
        <v>417</v>
      </c>
      <c r="B215" s="32" t="s">
        <v>418</v>
      </c>
      <c r="C215" s="36">
        <v>42000</v>
      </c>
      <c r="D215" s="35" t="s">
        <v>51</v>
      </c>
      <c r="E215" s="33">
        <v>40648</v>
      </c>
      <c r="F215" s="41">
        <v>40801</v>
      </c>
    </row>
    <row r="216" spans="1:6" ht="14.25" customHeight="1">
      <c r="A216" s="31" t="s">
        <v>347</v>
      </c>
      <c r="B216" s="32" t="s">
        <v>348</v>
      </c>
      <c r="C216" s="36">
        <v>7142</v>
      </c>
      <c r="D216" s="35" t="s">
        <v>51</v>
      </c>
      <c r="E216" s="33">
        <v>40634</v>
      </c>
      <c r="F216" s="41">
        <v>40774</v>
      </c>
    </row>
    <row r="217" spans="1:6" ht="14.25" customHeight="1">
      <c r="A217" s="31" t="s">
        <v>303</v>
      </c>
      <c r="B217" s="32" t="s">
        <v>304</v>
      </c>
      <c r="C217" s="36">
        <v>11832</v>
      </c>
      <c r="D217" s="35" t="s">
        <v>18</v>
      </c>
      <c r="E217" s="33">
        <v>40340</v>
      </c>
      <c r="F217" s="41">
        <v>40520</v>
      </c>
    </row>
    <row r="218" spans="1:6" ht="14.25" customHeight="1">
      <c r="A218" s="31" t="s">
        <v>539</v>
      </c>
      <c r="B218" s="32" t="s">
        <v>540</v>
      </c>
      <c r="C218" s="36">
        <v>5632</v>
      </c>
      <c r="D218" s="35" t="s">
        <v>592</v>
      </c>
      <c r="E218" s="33">
        <v>40787</v>
      </c>
      <c r="F218" s="41">
        <v>41057</v>
      </c>
    </row>
    <row r="219" spans="1:6" ht="14.25" customHeight="1">
      <c r="A219" s="31" t="s">
        <v>437</v>
      </c>
      <c r="B219" s="32" t="s">
        <v>438</v>
      </c>
      <c r="C219" s="36">
        <v>6309</v>
      </c>
      <c r="D219" s="35" t="s">
        <v>51</v>
      </c>
      <c r="E219" s="33">
        <v>40695</v>
      </c>
      <c r="F219" s="41">
        <v>40965</v>
      </c>
    </row>
    <row r="220" spans="1:6" ht="14.25" customHeight="1">
      <c r="A220" s="31" t="s">
        <v>200</v>
      </c>
      <c r="B220" s="32" t="s">
        <v>201</v>
      </c>
      <c r="C220" s="36">
        <v>0</v>
      </c>
      <c r="D220" s="35" t="s">
        <v>18</v>
      </c>
      <c r="E220" s="33">
        <v>40205</v>
      </c>
      <c r="F220" s="41">
        <v>40295</v>
      </c>
    </row>
    <row r="221" spans="1:6" ht="30">
      <c r="A221" s="31" t="s">
        <v>533</v>
      </c>
      <c r="B221" s="32" t="s">
        <v>534</v>
      </c>
      <c r="C221" s="36">
        <v>0</v>
      </c>
      <c r="D221" s="35" t="s">
        <v>592</v>
      </c>
      <c r="E221" s="33">
        <v>40787</v>
      </c>
      <c r="F221" s="41">
        <v>41057</v>
      </c>
    </row>
    <row r="222" spans="1:6" ht="14.25" customHeight="1">
      <c r="A222" s="31" t="s">
        <v>202</v>
      </c>
      <c r="B222" s="32" t="s">
        <v>203</v>
      </c>
      <c r="C222" s="36">
        <v>12914</v>
      </c>
      <c r="D222" s="35" t="s">
        <v>18</v>
      </c>
      <c r="E222" s="33">
        <v>40179</v>
      </c>
      <c r="F222" s="41">
        <v>40404</v>
      </c>
    </row>
    <row r="223" spans="1:6" ht="14.25" customHeight="1">
      <c r="A223" s="31" t="s">
        <v>204</v>
      </c>
      <c r="B223" s="32" t="s">
        <v>205</v>
      </c>
      <c r="C223" s="36">
        <v>40000</v>
      </c>
      <c r="D223" s="35" t="s">
        <v>18</v>
      </c>
      <c r="E223" s="33">
        <v>40269</v>
      </c>
      <c r="F223" s="41">
        <v>40629</v>
      </c>
    </row>
    <row r="224" spans="1:6" ht="14.25" customHeight="1">
      <c r="A224" s="31" t="s">
        <v>206</v>
      </c>
      <c r="B224" s="32" t="s">
        <v>207</v>
      </c>
      <c r="C224" s="36">
        <v>428621</v>
      </c>
      <c r="D224" s="35" t="s">
        <v>18</v>
      </c>
      <c r="E224" s="33">
        <v>40198</v>
      </c>
      <c r="F224" s="41">
        <v>40499</v>
      </c>
    </row>
    <row r="225" spans="1:6" ht="14.25" customHeight="1">
      <c r="A225" s="31" t="s">
        <v>349</v>
      </c>
      <c r="B225" s="32" t="s">
        <v>350</v>
      </c>
      <c r="C225" s="36">
        <v>5529</v>
      </c>
      <c r="D225" s="35" t="s">
        <v>51</v>
      </c>
      <c r="E225" s="33">
        <v>40695</v>
      </c>
      <c r="F225" s="41">
        <v>40945</v>
      </c>
    </row>
    <row r="226" spans="1:6" ht="14.25" customHeight="1">
      <c r="A226" s="31" t="s">
        <v>401</v>
      </c>
      <c r="B226" s="32" t="s">
        <v>402</v>
      </c>
      <c r="C226" s="36">
        <v>446395</v>
      </c>
      <c r="D226" s="35" t="s">
        <v>18</v>
      </c>
      <c r="E226" s="33">
        <v>40479</v>
      </c>
      <c r="F226" s="41">
        <v>40844</v>
      </c>
    </row>
    <row r="227" spans="1:6" ht="14.25" customHeight="1">
      <c r="A227" s="31" t="s">
        <v>357</v>
      </c>
      <c r="B227" s="32" t="s">
        <v>358</v>
      </c>
      <c r="C227" s="36">
        <v>203000</v>
      </c>
      <c r="D227" s="35" t="s">
        <v>132</v>
      </c>
      <c r="E227" s="33">
        <v>40695</v>
      </c>
      <c r="F227" s="41">
        <v>41145</v>
      </c>
    </row>
    <row r="228" spans="1:6" ht="14.25" customHeight="1">
      <c r="A228" s="31" t="s">
        <v>321</v>
      </c>
      <c r="B228" s="32" t="s">
        <v>322</v>
      </c>
      <c r="C228" s="36">
        <v>10000</v>
      </c>
      <c r="D228" s="35" t="s">
        <v>132</v>
      </c>
      <c r="E228" s="33">
        <v>40756</v>
      </c>
      <c r="F228" s="41">
        <v>40876</v>
      </c>
    </row>
    <row r="229" spans="1:6" ht="14.25" customHeight="1">
      <c r="A229" s="31" t="s">
        <v>355</v>
      </c>
      <c r="B229" s="32" t="s">
        <v>356</v>
      </c>
      <c r="C229" s="36">
        <v>454485</v>
      </c>
      <c r="D229" s="35" t="s">
        <v>18</v>
      </c>
      <c r="E229" s="33">
        <v>40511</v>
      </c>
      <c r="F229" s="41">
        <v>40931</v>
      </c>
    </row>
    <row r="230" spans="1:6" ht="14.25" customHeight="1">
      <c r="A230" s="31" t="s">
        <v>313</v>
      </c>
      <c r="B230" s="32" t="s">
        <v>314</v>
      </c>
      <c r="C230" s="36">
        <v>52000</v>
      </c>
      <c r="D230" s="35" t="s">
        <v>51</v>
      </c>
      <c r="E230" s="33">
        <v>40695</v>
      </c>
      <c r="F230" s="41">
        <v>40995</v>
      </c>
    </row>
    <row r="231" spans="1:6" ht="14.25" customHeight="1">
      <c r="A231" s="31" t="s">
        <v>377</v>
      </c>
      <c r="B231" s="32" t="s">
        <v>378</v>
      </c>
      <c r="C231" s="36">
        <v>169570</v>
      </c>
      <c r="D231" s="35" t="s">
        <v>51</v>
      </c>
      <c r="E231" s="33">
        <v>40725</v>
      </c>
      <c r="F231" s="41">
        <v>41400</v>
      </c>
    </row>
    <row r="232" spans="1:6" ht="14.25" customHeight="1">
      <c r="A232" s="31" t="s">
        <v>547</v>
      </c>
      <c r="B232" s="32" t="s">
        <v>548</v>
      </c>
      <c r="C232" s="36">
        <v>16140</v>
      </c>
      <c r="D232" s="35" t="s">
        <v>592</v>
      </c>
      <c r="E232" s="33">
        <v>40787</v>
      </c>
      <c r="F232" s="41">
        <v>41027</v>
      </c>
    </row>
    <row r="233" spans="1:6" ht="14.25" customHeight="1">
      <c r="A233" s="31" t="s">
        <v>361</v>
      </c>
      <c r="B233" s="32" t="s">
        <v>362</v>
      </c>
      <c r="C233" s="36">
        <v>16064</v>
      </c>
      <c r="D233" s="35" t="s">
        <v>18</v>
      </c>
      <c r="E233" s="33">
        <v>40577</v>
      </c>
      <c r="F233" s="41">
        <v>40722</v>
      </c>
    </row>
    <row r="234" spans="1:6" ht="14.25" customHeight="1">
      <c r="A234" s="31" t="s">
        <v>319</v>
      </c>
      <c r="B234" s="32" t="s">
        <v>320</v>
      </c>
      <c r="C234" s="36">
        <v>116744</v>
      </c>
      <c r="D234" s="35" t="s">
        <v>18</v>
      </c>
      <c r="E234" s="33">
        <v>40634</v>
      </c>
      <c r="F234" s="41">
        <v>40834</v>
      </c>
    </row>
    <row r="235" spans="1:6" ht="14.25" customHeight="1">
      <c r="A235" s="31" t="s">
        <v>341</v>
      </c>
      <c r="B235" s="32" t="s">
        <v>342</v>
      </c>
      <c r="C235" s="36">
        <v>38000</v>
      </c>
      <c r="D235" s="35" t="s">
        <v>18</v>
      </c>
      <c r="E235" s="33">
        <v>40589</v>
      </c>
      <c r="F235" s="41">
        <v>40829</v>
      </c>
    </row>
    <row r="236" spans="1:6" ht="14.25" customHeight="1">
      <c r="A236" s="31" t="s">
        <v>431</v>
      </c>
      <c r="B236" s="32" t="s">
        <v>432</v>
      </c>
      <c r="C236" s="36">
        <v>64039</v>
      </c>
      <c r="D236" s="35" t="s">
        <v>51</v>
      </c>
      <c r="E236" s="33">
        <v>40664</v>
      </c>
      <c r="F236" s="41">
        <v>40924</v>
      </c>
    </row>
    <row r="237" spans="1:6" ht="14.25" customHeight="1">
      <c r="A237" s="31" t="s">
        <v>507</v>
      </c>
      <c r="B237" s="32" t="s">
        <v>508</v>
      </c>
      <c r="C237" s="36">
        <v>0</v>
      </c>
      <c r="D237" s="35" t="s">
        <v>592</v>
      </c>
      <c r="E237" s="33">
        <v>40787</v>
      </c>
      <c r="F237" s="41">
        <v>41087</v>
      </c>
    </row>
    <row r="238" spans="1:6" ht="14.25" customHeight="1">
      <c r="A238" s="31" t="s">
        <v>208</v>
      </c>
      <c r="B238" s="32" t="s">
        <v>209</v>
      </c>
      <c r="C238" s="36">
        <v>23766</v>
      </c>
      <c r="D238" s="35" t="s">
        <v>18</v>
      </c>
      <c r="E238" s="33">
        <v>40186</v>
      </c>
      <c r="F238" s="41">
        <v>40366</v>
      </c>
    </row>
    <row r="239" spans="1:6" ht="14.25" customHeight="1">
      <c r="A239" s="31" t="s">
        <v>415</v>
      </c>
      <c r="B239" s="32" t="s">
        <v>416</v>
      </c>
      <c r="C239" s="36">
        <v>22000</v>
      </c>
      <c r="D239" s="35" t="s">
        <v>132</v>
      </c>
      <c r="E239" s="33">
        <v>40756</v>
      </c>
      <c r="F239" s="41">
        <v>40996</v>
      </c>
    </row>
    <row r="240" spans="1:6" ht="14.25" customHeight="1">
      <c r="A240" s="31" t="s">
        <v>549</v>
      </c>
      <c r="B240" s="32" t="s">
        <v>550</v>
      </c>
      <c r="C240" s="36">
        <v>44432</v>
      </c>
      <c r="D240" s="35" t="s">
        <v>592</v>
      </c>
      <c r="E240" s="33">
        <v>40787</v>
      </c>
      <c r="F240" s="41">
        <v>41027</v>
      </c>
    </row>
    <row r="241" spans="1:6" ht="14.25" customHeight="1">
      <c r="A241" s="31" t="s">
        <v>485</v>
      </c>
      <c r="B241" s="32" t="s">
        <v>486</v>
      </c>
      <c r="C241" s="36">
        <v>0</v>
      </c>
      <c r="D241" s="35" t="s">
        <v>592</v>
      </c>
      <c r="E241" s="33">
        <v>40817</v>
      </c>
      <c r="F241" s="41">
        <v>41027</v>
      </c>
    </row>
    <row r="242" spans="1:6" ht="14.25" customHeight="1">
      <c r="A242" s="31" t="s">
        <v>433</v>
      </c>
      <c r="B242" s="32" t="s">
        <v>434</v>
      </c>
      <c r="C242" s="36">
        <v>10000</v>
      </c>
      <c r="D242" s="35" t="s">
        <v>51</v>
      </c>
      <c r="E242" s="33">
        <v>40613</v>
      </c>
      <c r="F242" s="41">
        <v>40953</v>
      </c>
    </row>
    <row r="243" spans="1:6" ht="14.25" customHeight="1">
      <c r="A243" s="31" t="s">
        <v>379</v>
      </c>
      <c r="B243" s="32" t="s">
        <v>380</v>
      </c>
      <c r="C243" s="36">
        <v>42000</v>
      </c>
      <c r="D243" s="35" t="s">
        <v>592</v>
      </c>
      <c r="E243" s="33">
        <v>40817</v>
      </c>
      <c r="F243" s="41">
        <v>41057</v>
      </c>
    </row>
    <row r="244" spans="1:6" ht="14.25" customHeight="1">
      <c r="A244" s="31" t="s">
        <v>585</v>
      </c>
      <c r="B244" s="32" t="s">
        <v>586</v>
      </c>
      <c r="C244" s="36">
        <v>0</v>
      </c>
      <c r="D244" s="35" t="s">
        <v>592</v>
      </c>
      <c r="E244" s="33">
        <v>40817</v>
      </c>
      <c r="F244" s="41">
        <v>41117</v>
      </c>
    </row>
    <row r="245" spans="1:6" ht="14.25" customHeight="1">
      <c r="A245" s="31" t="s">
        <v>210</v>
      </c>
      <c r="B245" s="32" t="s">
        <v>211</v>
      </c>
      <c r="C245" s="36">
        <v>20000</v>
      </c>
      <c r="D245" s="35" t="s">
        <v>18</v>
      </c>
      <c r="E245" s="33">
        <v>40192</v>
      </c>
      <c r="F245" s="41">
        <v>40302</v>
      </c>
    </row>
    <row r="246" spans="1:6" ht="14.25" customHeight="1">
      <c r="A246" s="31" t="s">
        <v>325</v>
      </c>
      <c r="B246" s="32" t="s">
        <v>326</v>
      </c>
      <c r="C246" s="36">
        <v>0</v>
      </c>
      <c r="D246" s="35" t="s">
        <v>592</v>
      </c>
      <c r="E246" s="33">
        <v>40817</v>
      </c>
      <c r="F246" s="41">
        <v>40997</v>
      </c>
    </row>
    <row r="247" spans="1:6" ht="14.25" customHeight="1">
      <c r="A247" s="31" t="s">
        <v>327</v>
      </c>
      <c r="B247" s="32" t="s">
        <v>328</v>
      </c>
      <c r="C247" s="36">
        <v>0</v>
      </c>
      <c r="D247" s="35" t="s">
        <v>51</v>
      </c>
      <c r="E247" s="33">
        <v>40787</v>
      </c>
      <c r="F247" s="41">
        <v>41537</v>
      </c>
    </row>
    <row r="248" spans="1:6" ht="14.25" customHeight="1">
      <c r="A248" s="31" t="s">
        <v>212</v>
      </c>
      <c r="B248" s="32" t="s">
        <v>213</v>
      </c>
      <c r="C248" s="36">
        <v>52000</v>
      </c>
      <c r="D248" s="35" t="s">
        <v>51</v>
      </c>
      <c r="E248" s="33">
        <v>40787</v>
      </c>
      <c r="F248" s="41">
        <v>41177</v>
      </c>
    </row>
    <row r="249" spans="1:6" ht="14.25" customHeight="1">
      <c r="A249" s="31" t="s">
        <v>573</v>
      </c>
      <c r="B249" s="32" t="s">
        <v>574</v>
      </c>
      <c r="C249" s="36">
        <v>0</v>
      </c>
      <c r="D249" s="35" t="s">
        <v>592</v>
      </c>
      <c r="E249" s="33">
        <v>40817</v>
      </c>
      <c r="F249" s="41">
        <v>41027</v>
      </c>
    </row>
    <row r="250" spans="1:6" ht="14.25" customHeight="1">
      <c r="A250" s="31" t="s">
        <v>254</v>
      </c>
      <c r="B250" s="32" t="s">
        <v>255</v>
      </c>
      <c r="C250" s="36">
        <v>16064</v>
      </c>
      <c r="D250" s="35" t="s">
        <v>18</v>
      </c>
      <c r="E250" s="33">
        <v>40352</v>
      </c>
      <c r="F250" s="41">
        <v>40502</v>
      </c>
    </row>
    <row r="251" spans="1:6" ht="14.25" customHeight="1">
      <c r="A251" s="31" t="s">
        <v>495</v>
      </c>
      <c r="B251" s="32" t="s">
        <v>496</v>
      </c>
      <c r="C251" s="36">
        <v>0</v>
      </c>
      <c r="D251" s="35" t="s">
        <v>592</v>
      </c>
      <c r="E251" s="33">
        <v>40969</v>
      </c>
      <c r="F251" s="41">
        <v>41419</v>
      </c>
    </row>
    <row r="252" spans="1:6" ht="14.25" customHeight="1">
      <c r="A252" s="31" t="s">
        <v>423</v>
      </c>
      <c r="B252" s="32" t="s">
        <v>424</v>
      </c>
      <c r="C252" s="36">
        <v>20000</v>
      </c>
      <c r="D252" s="35" t="s">
        <v>51</v>
      </c>
      <c r="E252" s="33">
        <v>40688</v>
      </c>
      <c r="F252" s="41">
        <v>40872</v>
      </c>
    </row>
    <row r="253" spans="1:6" ht="14.25" customHeight="1">
      <c r="A253" s="31" t="s">
        <v>403</v>
      </c>
      <c r="B253" s="32" t="s">
        <v>404</v>
      </c>
      <c r="C253" s="36">
        <v>22000</v>
      </c>
      <c r="D253" s="35" t="s">
        <v>132</v>
      </c>
      <c r="E253" s="33">
        <v>40787</v>
      </c>
      <c r="F253" s="41">
        <v>41027</v>
      </c>
    </row>
    <row r="254" spans="1:6" ht="14.25" customHeight="1">
      <c r="A254" s="31" t="s">
        <v>503</v>
      </c>
      <c r="B254" s="32" t="s">
        <v>504</v>
      </c>
      <c r="C254" s="36">
        <v>0</v>
      </c>
      <c r="D254" s="35" t="s">
        <v>592</v>
      </c>
      <c r="E254" s="33">
        <v>40817</v>
      </c>
      <c r="F254" s="41">
        <v>41237</v>
      </c>
    </row>
    <row r="255" spans="1:6" ht="14.25" customHeight="1">
      <c r="A255" s="31" t="s">
        <v>491</v>
      </c>
      <c r="B255" s="32" t="s">
        <v>492</v>
      </c>
      <c r="C255" s="36">
        <v>0</v>
      </c>
      <c r="D255" s="35" t="s">
        <v>592</v>
      </c>
      <c r="E255" s="33">
        <v>40817</v>
      </c>
      <c r="F255" s="41">
        <v>41297</v>
      </c>
    </row>
    <row r="256" spans="1:6" ht="14.25" customHeight="1">
      <c r="A256" s="31" t="s">
        <v>343</v>
      </c>
      <c r="B256" s="32" t="s">
        <v>344</v>
      </c>
      <c r="C256" s="36">
        <v>60355</v>
      </c>
      <c r="D256" s="35" t="s">
        <v>132</v>
      </c>
      <c r="E256" s="33">
        <v>40756</v>
      </c>
      <c r="F256" s="41">
        <v>41416</v>
      </c>
    </row>
    <row r="257" spans="1:6" ht="14.25" customHeight="1">
      <c r="A257" s="31" t="s">
        <v>399</v>
      </c>
      <c r="B257" s="32" t="s">
        <v>400</v>
      </c>
      <c r="C257" s="36">
        <v>2142</v>
      </c>
      <c r="D257" s="35" t="s">
        <v>592</v>
      </c>
      <c r="E257" s="33">
        <v>40817</v>
      </c>
      <c r="F257" s="41">
        <v>40997</v>
      </c>
    </row>
    <row r="258" spans="1:6" ht="14.25" customHeight="1">
      <c r="A258" s="31" t="s">
        <v>305</v>
      </c>
      <c r="B258" s="32" t="s">
        <v>306</v>
      </c>
      <c r="C258" s="36">
        <v>104663</v>
      </c>
      <c r="D258" s="35" t="s">
        <v>18</v>
      </c>
      <c r="E258" s="33">
        <v>40387</v>
      </c>
      <c r="F258" s="41">
        <v>40583</v>
      </c>
    </row>
    <row r="259" spans="1:6" ht="14.25" customHeight="1">
      <c r="A259" s="31" t="s">
        <v>527</v>
      </c>
      <c r="B259" s="32" t="s">
        <v>528</v>
      </c>
      <c r="C259" s="36">
        <v>0</v>
      </c>
      <c r="D259" s="35" t="s">
        <v>592</v>
      </c>
      <c r="E259" s="33">
        <v>40787</v>
      </c>
      <c r="F259" s="41">
        <v>40877</v>
      </c>
    </row>
    <row r="260" spans="1:6" ht="14.25" customHeight="1">
      <c r="A260" s="31" t="s">
        <v>427</v>
      </c>
      <c r="B260" s="32" t="s">
        <v>428</v>
      </c>
      <c r="C260" s="36">
        <v>11000</v>
      </c>
      <c r="D260" s="35" t="s">
        <v>51</v>
      </c>
      <c r="E260" s="33">
        <v>40653</v>
      </c>
      <c r="F260" s="41">
        <v>40836</v>
      </c>
    </row>
    <row r="261" spans="1:6" ht="14.25" customHeight="1">
      <c r="A261" s="31" t="s">
        <v>405</v>
      </c>
      <c r="B261" s="32" t="s">
        <v>406</v>
      </c>
      <c r="C261" s="36">
        <v>43500</v>
      </c>
      <c r="D261" s="35" t="s">
        <v>592</v>
      </c>
      <c r="E261" s="33">
        <v>40695</v>
      </c>
      <c r="F261" s="41">
        <v>40855</v>
      </c>
    </row>
    <row r="262" spans="1:6" ht="14.25" customHeight="1">
      <c r="A262" s="31" t="s">
        <v>409</v>
      </c>
      <c r="B262" s="32" t="s">
        <v>410</v>
      </c>
      <c r="C262" s="36">
        <v>22000</v>
      </c>
      <c r="D262" s="35" t="s">
        <v>132</v>
      </c>
      <c r="E262" s="33">
        <v>40756</v>
      </c>
      <c r="F262" s="41">
        <v>40996</v>
      </c>
    </row>
    <row r="263" spans="1:6" ht="14.25" customHeight="1">
      <c r="A263" s="31" t="s">
        <v>505</v>
      </c>
      <c r="B263" s="32" t="s">
        <v>506</v>
      </c>
      <c r="C263" s="36">
        <v>0</v>
      </c>
      <c r="D263" s="35" t="s">
        <v>592</v>
      </c>
      <c r="E263" s="33">
        <v>40787</v>
      </c>
      <c r="F263" s="41">
        <v>40967</v>
      </c>
    </row>
    <row r="264" spans="1:6" ht="14.25" customHeight="1">
      <c r="A264" s="31" t="s">
        <v>531</v>
      </c>
      <c r="B264" s="32" t="s">
        <v>532</v>
      </c>
      <c r="C264" s="36">
        <v>0</v>
      </c>
      <c r="D264" s="35" t="s">
        <v>592</v>
      </c>
      <c r="E264" s="33">
        <v>40787</v>
      </c>
      <c r="F264" s="41">
        <v>40937</v>
      </c>
    </row>
    <row r="265" spans="1:6" ht="14.25" customHeight="1">
      <c r="A265" s="31" t="s">
        <v>553</v>
      </c>
      <c r="B265" s="32" t="s">
        <v>554</v>
      </c>
      <c r="C265" s="36">
        <v>38326</v>
      </c>
      <c r="D265" s="35" t="s">
        <v>592</v>
      </c>
      <c r="E265" s="33">
        <v>40787</v>
      </c>
      <c r="F265" s="41">
        <v>40967</v>
      </c>
    </row>
    <row r="266" spans="1:6" ht="14.25" customHeight="1">
      <c r="A266" s="31" t="s">
        <v>234</v>
      </c>
      <c r="B266" s="32" t="s">
        <v>235</v>
      </c>
      <c r="C266" s="36">
        <v>1000</v>
      </c>
      <c r="D266" s="35" t="s">
        <v>51</v>
      </c>
      <c r="E266" s="33">
        <v>40756</v>
      </c>
      <c r="F266" s="41">
        <v>40878</v>
      </c>
    </row>
    <row r="267" spans="1:6" ht="14.25" customHeight="1">
      <c r="A267" s="31" t="s">
        <v>551</v>
      </c>
      <c r="B267" s="32" t="s">
        <v>552</v>
      </c>
      <c r="C267" s="36">
        <v>0</v>
      </c>
      <c r="D267" s="35" t="s">
        <v>592</v>
      </c>
      <c r="E267" s="33">
        <v>40817</v>
      </c>
      <c r="F267" s="41">
        <v>41057</v>
      </c>
    </row>
    <row r="268" spans="1:6" ht="14.25" customHeight="1">
      <c r="A268" s="31" t="s">
        <v>577</v>
      </c>
      <c r="B268" s="32" t="s">
        <v>578</v>
      </c>
      <c r="C268" s="36">
        <v>0</v>
      </c>
      <c r="D268" s="35" t="s">
        <v>592</v>
      </c>
      <c r="E268" s="33">
        <v>40817</v>
      </c>
      <c r="F268" s="41">
        <v>41147</v>
      </c>
    </row>
    <row r="269" spans="1:6" ht="14.25" customHeight="1">
      <c r="A269" s="31" t="s">
        <v>445</v>
      </c>
      <c r="B269" s="32" t="s">
        <v>446</v>
      </c>
      <c r="C269" s="36">
        <v>45526</v>
      </c>
      <c r="D269" s="35" t="s">
        <v>132</v>
      </c>
      <c r="E269" s="33">
        <v>40756</v>
      </c>
      <c r="F269" s="41">
        <v>40876</v>
      </c>
    </row>
    <row r="270" spans="1:6" ht="14.25" customHeight="1">
      <c r="A270" s="31" t="s">
        <v>329</v>
      </c>
      <c r="B270" s="32" t="s">
        <v>330</v>
      </c>
      <c r="C270" s="36">
        <v>13000</v>
      </c>
      <c r="D270" s="35" t="s">
        <v>18</v>
      </c>
      <c r="E270" s="33">
        <v>40479</v>
      </c>
      <c r="F270" s="41">
        <v>40683</v>
      </c>
    </row>
    <row r="271" spans="1:6" ht="14.25" customHeight="1">
      <c r="A271" s="31" t="s">
        <v>218</v>
      </c>
      <c r="B271" s="32" t="s">
        <v>219</v>
      </c>
      <c r="C271" s="36">
        <v>0</v>
      </c>
      <c r="D271" s="35" t="s">
        <v>592</v>
      </c>
      <c r="E271" s="33">
        <v>40817</v>
      </c>
      <c r="F271" s="41">
        <v>40937</v>
      </c>
    </row>
    <row r="272" spans="1:6" ht="14.25" customHeight="1">
      <c r="A272" s="31" t="s">
        <v>216</v>
      </c>
      <c r="B272" s="32" t="s">
        <v>217</v>
      </c>
      <c r="C272" s="36">
        <v>7500</v>
      </c>
      <c r="D272" s="35" t="s">
        <v>18</v>
      </c>
      <c r="E272" s="33">
        <v>40550</v>
      </c>
      <c r="F272" s="41">
        <v>40670</v>
      </c>
    </row>
    <row r="273" spans="1:6" ht="14.25" customHeight="1">
      <c r="A273" s="31" t="s">
        <v>335</v>
      </c>
      <c r="B273" s="32" t="s">
        <v>336</v>
      </c>
      <c r="C273" s="36">
        <v>39000</v>
      </c>
      <c r="D273" s="35" t="s">
        <v>51</v>
      </c>
      <c r="E273" s="33">
        <v>40569</v>
      </c>
      <c r="F273" s="41">
        <v>40704</v>
      </c>
    </row>
    <row r="274" spans="1:6" ht="14.25" customHeight="1">
      <c r="A274" s="31" t="s">
        <v>567</v>
      </c>
      <c r="B274" s="32" t="s">
        <v>568</v>
      </c>
      <c r="C274" s="36">
        <v>0</v>
      </c>
      <c r="D274" s="35" t="s">
        <v>592</v>
      </c>
      <c r="E274" s="33">
        <v>40817</v>
      </c>
      <c r="F274" s="41">
        <v>41057</v>
      </c>
    </row>
    <row r="275" spans="1:6" ht="14.25" customHeight="1">
      <c r="A275" s="31" t="s">
        <v>525</v>
      </c>
      <c r="B275" s="32" t="s">
        <v>526</v>
      </c>
      <c r="C275" s="36">
        <v>20805</v>
      </c>
      <c r="D275" s="35" t="s">
        <v>592</v>
      </c>
      <c r="E275" s="33">
        <v>40817</v>
      </c>
      <c r="F275" s="41">
        <v>41147</v>
      </c>
    </row>
    <row r="276" spans="1:6" ht="14.25" customHeight="1">
      <c r="A276" s="31" t="s">
        <v>501</v>
      </c>
      <c r="B276" s="32" t="s">
        <v>502</v>
      </c>
      <c r="C276" s="36">
        <v>92060</v>
      </c>
      <c r="D276" s="35" t="s">
        <v>592</v>
      </c>
      <c r="E276" s="33">
        <v>40817</v>
      </c>
      <c r="F276" s="41">
        <v>41087</v>
      </c>
    </row>
    <row r="277" spans="1:6" ht="14.25" customHeight="1">
      <c r="A277" s="31" t="s">
        <v>493</v>
      </c>
      <c r="B277" s="32" t="s">
        <v>494</v>
      </c>
      <c r="C277" s="36">
        <v>5000</v>
      </c>
      <c r="D277" s="35" t="s">
        <v>592</v>
      </c>
      <c r="E277" s="33">
        <v>40787</v>
      </c>
      <c r="F277" s="41">
        <v>40967</v>
      </c>
    </row>
    <row r="278" spans="1:6" ht="14.25" customHeight="1">
      <c r="A278" s="31" t="s">
        <v>565</v>
      </c>
      <c r="B278" s="32" t="s">
        <v>566</v>
      </c>
      <c r="C278" s="36">
        <v>0</v>
      </c>
      <c r="D278" s="35" t="s">
        <v>592</v>
      </c>
      <c r="E278" s="33">
        <v>40817</v>
      </c>
      <c r="F278" s="41">
        <v>41027</v>
      </c>
    </row>
    <row r="279" spans="1:6" ht="14.25" customHeight="1">
      <c r="A279" s="31" t="s">
        <v>557</v>
      </c>
      <c r="B279" s="32" t="s">
        <v>558</v>
      </c>
      <c r="C279" s="36">
        <v>0</v>
      </c>
      <c r="D279" s="35" t="s">
        <v>592</v>
      </c>
      <c r="E279" s="33">
        <v>40817</v>
      </c>
      <c r="F279" s="41">
        <v>40997</v>
      </c>
    </row>
    <row r="280" spans="1:6" ht="14.25" customHeight="1">
      <c r="A280" s="31" t="s">
        <v>515</v>
      </c>
      <c r="B280" s="32" t="s">
        <v>516</v>
      </c>
      <c r="C280" s="36">
        <v>0</v>
      </c>
      <c r="D280" s="35" t="s">
        <v>592</v>
      </c>
      <c r="E280" s="33">
        <v>40848</v>
      </c>
      <c r="F280" s="41">
        <v>41238</v>
      </c>
    </row>
    <row r="281" spans="1:6" ht="14.25" customHeight="1">
      <c r="A281" s="31" t="s">
        <v>581</v>
      </c>
      <c r="B281" s="32" t="s">
        <v>582</v>
      </c>
      <c r="C281" s="36">
        <v>0</v>
      </c>
      <c r="D281" s="35" t="s">
        <v>592</v>
      </c>
      <c r="E281" s="33">
        <v>40817</v>
      </c>
      <c r="F281" s="41">
        <v>41117</v>
      </c>
    </row>
    <row r="282" spans="1:6" ht="30">
      <c r="A282" s="31" t="s">
        <v>475</v>
      </c>
      <c r="B282" s="32" t="s">
        <v>476</v>
      </c>
      <c r="C282" s="36">
        <v>72100</v>
      </c>
      <c r="D282" s="35" t="s">
        <v>592</v>
      </c>
      <c r="E282" s="33">
        <v>40725</v>
      </c>
      <c r="F282" s="41">
        <v>40935</v>
      </c>
    </row>
    <row r="283" spans="1:6" ht="14.25" customHeight="1">
      <c r="A283" s="31" t="s">
        <v>541</v>
      </c>
      <c r="B283" s="32" t="s">
        <v>542</v>
      </c>
      <c r="C283" s="36">
        <v>0</v>
      </c>
      <c r="D283" s="35" t="s">
        <v>592</v>
      </c>
      <c r="E283" s="33">
        <v>40848</v>
      </c>
      <c r="F283" s="41">
        <v>41298</v>
      </c>
    </row>
    <row r="284" spans="1:6" ht="14.25" customHeight="1">
      <c r="A284" s="31" t="s">
        <v>477</v>
      </c>
      <c r="B284" s="32" t="s">
        <v>478</v>
      </c>
      <c r="C284" s="36">
        <v>30900</v>
      </c>
      <c r="D284" s="35" t="s">
        <v>592</v>
      </c>
      <c r="E284" s="33">
        <v>40725</v>
      </c>
      <c r="F284" s="41">
        <v>41055</v>
      </c>
    </row>
    <row r="285" spans="1:6" ht="14.25" customHeight="1">
      <c r="A285" s="31" t="s">
        <v>459</v>
      </c>
      <c r="B285" s="32" t="s">
        <v>460</v>
      </c>
      <c r="C285" s="36">
        <v>15084</v>
      </c>
      <c r="D285" s="35" t="s">
        <v>592</v>
      </c>
      <c r="E285" s="33">
        <v>40787</v>
      </c>
      <c r="F285" s="41">
        <v>41147</v>
      </c>
    </row>
    <row r="286" spans="1:6" ht="14.25" customHeight="1">
      <c r="A286" s="31" t="s">
        <v>594</v>
      </c>
      <c r="B286" s="32" t="s">
        <v>595</v>
      </c>
      <c r="C286" s="36">
        <v>4394</v>
      </c>
      <c r="D286" s="35" t="s">
        <v>18</v>
      </c>
      <c r="E286" s="33">
        <v>40448</v>
      </c>
      <c r="F286" s="41">
        <v>40808</v>
      </c>
    </row>
    <row r="287" spans="1:6" ht="14.25" customHeight="1">
      <c r="A287" s="29" t="s">
        <v>596</v>
      </c>
      <c r="B287" s="32"/>
      <c r="C287" s="36"/>
      <c r="D287" s="35"/>
      <c r="E287" s="33"/>
      <c r="F287" s="41"/>
    </row>
    <row r="288" spans="1:6" ht="14.25" customHeight="1">
      <c r="A288" s="31" t="s">
        <v>25</v>
      </c>
      <c r="B288" s="32" t="s">
        <v>26</v>
      </c>
      <c r="C288" s="36">
        <v>0</v>
      </c>
      <c r="D288" s="35" t="s">
        <v>18</v>
      </c>
      <c r="E288" s="33">
        <v>39436</v>
      </c>
      <c r="F288" s="41">
        <v>39676</v>
      </c>
    </row>
    <row r="289" spans="1:6" ht="14.25" customHeight="1">
      <c r="A289" s="31" t="s">
        <v>27</v>
      </c>
      <c r="B289" s="32" t="s">
        <v>28</v>
      </c>
      <c r="C289" s="36">
        <v>58511</v>
      </c>
      <c r="D289" s="35" t="s">
        <v>18</v>
      </c>
      <c r="E289" s="33">
        <v>39934</v>
      </c>
      <c r="F289" s="41">
        <v>40294</v>
      </c>
    </row>
    <row r="290" spans="1:6" ht="14.25" customHeight="1">
      <c r="A290" s="31" t="s">
        <v>391</v>
      </c>
      <c r="B290" s="32" t="s">
        <v>392</v>
      </c>
      <c r="C290" s="36">
        <v>30000</v>
      </c>
      <c r="D290" s="35" t="s">
        <v>51</v>
      </c>
      <c r="E290" s="33">
        <v>40787</v>
      </c>
      <c r="F290" s="41">
        <v>41507</v>
      </c>
    </row>
    <row r="291" spans="1:6" ht="14.25" customHeight="1">
      <c r="A291" s="31" t="s">
        <v>29</v>
      </c>
      <c r="B291" s="32" t="s">
        <v>30</v>
      </c>
      <c r="C291" s="36">
        <v>60000</v>
      </c>
      <c r="D291" s="35" t="s">
        <v>18</v>
      </c>
      <c r="E291" s="33">
        <v>39393</v>
      </c>
      <c r="F291" s="41">
        <v>40543</v>
      </c>
    </row>
    <row r="292" spans="1:6" ht="14.25" customHeight="1">
      <c r="A292" s="31" t="s">
        <v>31</v>
      </c>
      <c r="B292" s="32" t="s">
        <v>32</v>
      </c>
      <c r="C292" s="36">
        <v>33794</v>
      </c>
      <c r="D292" s="35" t="s">
        <v>18</v>
      </c>
      <c r="E292" s="33">
        <v>39995</v>
      </c>
      <c r="F292" s="41">
        <v>40355</v>
      </c>
    </row>
    <row r="293" spans="1:6" ht="14.25" customHeight="1">
      <c r="A293" s="31" t="s">
        <v>33</v>
      </c>
      <c r="B293" s="32" t="s">
        <v>34</v>
      </c>
      <c r="C293" s="36">
        <v>4402</v>
      </c>
      <c r="D293" s="35" t="s">
        <v>18</v>
      </c>
      <c r="E293" s="33">
        <v>39832</v>
      </c>
      <c r="F293" s="41">
        <v>40562</v>
      </c>
    </row>
    <row r="294" spans="1:6" ht="14.25" customHeight="1">
      <c r="A294" s="31" t="s">
        <v>35</v>
      </c>
      <c r="B294" s="32" t="s">
        <v>36</v>
      </c>
      <c r="C294" s="36">
        <v>22662</v>
      </c>
      <c r="D294" s="35" t="s">
        <v>18</v>
      </c>
      <c r="E294" s="33">
        <v>39643</v>
      </c>
      <c r="F294" s="41">
        <v>40183</v>
      </c>
    </row>
    <row r="295" spans="1:6" ht="14.25" customHeight="1">
      <c r="A295" s="31" t="s">
        <v>37</v>
      </c>
      <c r="B295" s="32" t="s">
        <v>38</v>
      </c>
      <c r="C295" s="36">
        <v>59520</v>
      </c>
      <c r="D295" s="35" t="s">
        <v>18</v>
      </c>
      <c r="E295" s="33">
        <v>40238</v>
      </c>
      <c r="F295" s="41">
        <v>40598</v>
      </c>
    </row>
    <row r="296" spans="1:6" ht="14.25" customHeight="1">
      <c r="A296" s="31" t="s">
        <v>479</v>
      </c>
      <c r="B296" s="32" t="s">
        <v>480</v>
      </c>
      <c r="C296" s="36">
        <v>0</v>
      </c>
      <c r="D296" s="35" t="s">
        <v>592</v>
      </c>
      <c r="E296" s="33">
        <v>40817</v>
      </c>
      <c r="F296" s="41">
        <v>41567</v>
      </c>
    </row>
    <row r="297" spans="1:6" ht="14.25" customHeight="1">
      <c r="A297" s="31" t="s">
        <v>39</v>
      </c>
      <c r="B297" s="32" t="s">
        <v>40</v>
      </c>
      <c r="C297" s="36">
        <v>49218</v>
      </c>
      <c r="D297" s="35" t="s">
        <v>18</v>
      </c>
      <c r="E297" s="33">
        <v>40008</v>
      </c>
      <c r="F297" s="41">
        <v>40728</v>
      </c>
    </row>
    <row r="298" spans="1:6" ht="30">
      <c r="A298" s="31" t="s">
        <v>393</v>
      </c>
      <c r="B298" s="32" t="s">
        <v>394</v>
      </c>
      <c r="C298" s="36">
        <v>46673</v>
      </c>
      <c r="D298" s="35" t="s">
        <v>18</v>
      </c>
      <c r="E298" s="33">
        <v>40512</v>
      </c>
      <c r="F298" s="41">
        <v>40820</v>
      </c>
    </row>
    <row r="299" spans="1:6" ht="30">
      <c r="A299" s="31" t="s">
        <v>385</v>
      </c>
      <c r="B299" s="32" t="s">
        <v>386</v>
      </c>
      <c r="C299" s="36">
        <v>27399</v>
      </c>
      <c r="D299" s="35" t="s">
        <v>51</v>
      </c>
      <c r="E299" s="33">
        <v>40688</v>
      </c>
      <c r="F299" s="41">
        <v>41406</v>
      </c>
    </row>
    <row r="300" spans="1:6" ht="14.25" customHeight="1">
      <c r="A300" s="31" t="s">
        <v>483</v>
      </c>
      <c r="B300" s="32" t="s">
        <v>484</v>
      </c>
      <c r="C300" s="36">
        <v>31320</v>
      </c>
      <c r="D300" s="35" t="s">
        <v>592</v>
      </c>
      <c r="E300" s="33">
        <v>40756</v>
      </c>
      <c r="F300" s="41">
        <v>41476</v>
      </c>
    </row>
    <row r="301" spans="1:6" ht="15">
      <c r="A301" s="10" t="s">
        <v>7</v>
      </c>
      <c r="B301" s="11"/>
      <c r="C301" s="14">
        <f>SUM(C8:C300)</f>
        <v>21601952</v>
      </c>
      <c r="D301" s="16"/>
      <c r="E301" s="16"/>
      <c r="F301" s="16"/>
    </row>
    <row r="302" spans="1:6" ht="15">
      <c r="A302" s="12"/>
      <c r="B302" s="13"/>
      <c r="C302" s="15"/>
      <c r="D302" s="17"/>
      <c r="E302" s="17"/>
      <c r="F302" s="17"/>
    </row>
    <row r="303" spans="1:6" ht="15">
      <c r="A303" s="10" t="s">
        <v>8</v>
      </c>
      <c r="B303" s="11"/>
      <c r="C303" s="14">
        <v>9497403</v>
      </c>
      <c r="D303" s="16"/>
      <c r="E303" s="16"/>
      <c r="F303" s="16"/>
    </row>
    <row r="304" spans="1:6" ht="15">
      <c r="A304" s="12"/>
      <c r="B304" s="13"/>
      <c r="C304" s="15"/>
      <c r="D304" s="17"/>
      <c r="E304" s="17"/>
      <c r="F304" s="17"/>
    </row>
    <row r="305" spans="1:6" ht="15">
      <c r="A305" s="10" t="s">
        <v>9</v>
      </c>
      <c r="B305" s="11"/>
      <c r="C305" s="14">
        <f>SUM(C301:C303)</f>
        <v>31099355</v>
      </c>
      <c r="D305" s="21"/>
      <c r="E305" s="22"/>
      <c r="F305" s="23"/>
    </row>
    <row r="306" spans="1:6" ht="15">
      <c r="A306" s="12"/>
      <c r="B306" s="13"/>
      <c r="C306" s="15"/>
      <c r="D306" s="24"/>
      <c r="E306" s="25"/>
      <c r="F306" s="26"/>
    </row>
    <row r="309" spans="1:5" ht="15">
      <c r="A309" s="44" t="s">
        <v>598</v>
      </c>
      <c r="B309" s="44"/>
      <c r="C309" s="44"/>
      <c r="D309" s="44"/>
      <c r="E309" s="44"/>
    </row>
    <row r="310" spans="1:5" ht="15">
      <c r="A310" s="45" t="s">
        <v>599</v>
      </c>
      <c r="E310"/>
    </row>
  </sheetData>
  <sheetProtection/>
  <mergeCells count="17">
    <mergeCell ref="A309:E309"/>
    <mergeCell ref="A2:E2"/>
    <mergeCell ref="A3:E3"/>
    <mergeCell ref="E6:F6"/>
    <mergeCell ref="A305:B306"/>
    <mergeCell ref="C305:C306"/>
    <mergeCell ref="D305:F306"/>
    <mergeCell ref="A301:B302"/>
    <mergeCell ref="C301:C302"/>
    <mergeCell ref="D301:D302"/>
    <mergeCell ref="E301:E302"/>
    <mergeCell ref="F301:F302"/>
    <mergeCell ref="A303:B304"/>
    <mergeCell ref="C303:C304"/>
    <mergeCell ref="D303:D304"/>
    <mergeCell ref="E303:E304"/>
    <mergeCell ref="F303:F304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14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dipres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jppa</dc:creator>
  <cp:keywords/>
  <dc:description/>
  <cp:lastModifiedBy>pcg</cp:lastModifiedBy>
  <dcterms:created xsi:type="dcterms:W3CDTF">2011-04-04T17:58:12Z</dcterms:created>
  <dcterms:modified xsi:type="dcterms:W3CDTF">2011-05-13T20:26:07Z</dcterms:modified>
  <cp:category/>
  <cp:version/>
  <cp:contentType/>
  <cp:contentStatus/>
</cp:coreProperties>
</file>