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GORE METROPOLITANO" sheetId="1" r:id="rId1"/>
  </sheets>
  <externalReferences>
    <externalReference r:id="rId4"/>
  </externalReferences>
  <definedNames>
    <definedName name="_xlnm.Print_Area" localSheetId="0">'GORE METROPOLITANO'!$A$1:$F$224</definedName>
    <definedName name="CONAMA">'[1]Prog x u. tecnica'!#REF!</definedName>
    <definedName name="D._AGUAS">'[1]Prog x u. tecnica'!#REF!</definedName>
    <definedName name="D.ARQUITE">'[1]Prog x u. tecnica'!#REF!</definedName>
    <definedName name="D.O.H.">'[1]Prog x u. tecnica'!#REF!</definedName>
    <definedName name="D.O.P.">'[1]Prog x u. tecnica'!#REF!</definedName>
    <definedName name="GORE">'[1]Prog x u. tecnica'!#REF!</definedName>
    <definedName name="JUNJI">'[1]Prog x u. tecnica'!#REF!</definedName>
    <definedName name="MUNICIPALIDAD_DE_ALTO_HOSPICIO">'[1]Prog x u. tecnica'!#REF!</definedName>
    <definedName name="MUNICIPALIDAD_DE_CAMIÑA">'[1]Prog x u. tecnica'!#REF!</definedName>
    <definedName name="MUNICIPALIDAD_DE_COLCHANE">'[1]Prog x u. tecnica'!#REF!</definedName>
    <definedName name="MUNICIPALIDAD_DE_GENERAL_LAGOS">'[1]Prog x u. tecnica'!#REF!</definedName>
    <definedName name="MUNICIPALIDAD_DE_HUARA">'[1]Prog x u. tecnica'!#REF!</definedName>
    <definedName name="MUNICIPALIDAD_DE_IQUIQUE">'[1]Prog x u. tecnica'!#REF!</definedName>
    <definedName name="MUNICIPALIDAD_DE_PICA">'[1]Prog x u. tecnica'!#REF!</definedName>
    <definedName name="MUNICIPALIDAD_DE_POZO_ALMONTE">'[1]Prog x u. tecnica'!#REF!</definedName>
    <definedName name="MUNICIPALIDAD_DE_PUTRE">'[1]Prog x u. tecnica'!#REF!</definedName>
    <definedName name="S.S._ARICA">'[1]Prog x u. tecnica'!#REF!</definedName>
    <definedName name="S.S._IQUIQUE">'[1]Prog x u. tecnica'!#REF!</definedName>
    <definedName name="SEREMI_AGRICULTURA">'[1]Prog x u. tecnica'!#REF!</definedName>
    <definedName name="SEREMI_VIVIENDA_I_REGION">'[1]Prog x u. tecnica'!#REF!</definedName>
    <definedName name="SERNATUR">'[1]Prog x u. tecnica'!#REF!</definedName>
    <definedName name="SERPLAC">'[1]Prog x u. tecnica'!#REF!</definedName>
    <definedName name="SERVICIO_MEDICO_LEGAL">'[1]Prog x u. tecnica'!#REF!</definedName>
    <definedName name="SERVICIO_NACIONAL_DE_PESCA_I_REGION">'[1]Prog x u. tecnica'!#REF!</definedName>
    <definedName name="SERVIU">'[1]Prog x u. tecnica'!#REF!</definedName>
    <definedName name="Total_general">'[1]Prog x u. tecnica'!#REF!</definedName>
    <definedName name="TOTALES">'[1]PROGRAMA DE CAJA'!$A$11:$G$61</definedName>
    <definedName name="UNAP">'[1]Prog x u. tecnica'!#REF!</definedName>
    <definedName name="UTA_UNAP">'[1]Prog x u. tecnica'!#REF!</definedName>
  </definedNames>
  <calcPr fullCalcOnLoad="1"/>
</workbook>
</file>

<file path=xl/sharedStrings.xml><?xml version="1.0" encoding="utf-8"?>
<sst xmlns="http://schemas.openxmlformats.org/spreadsheetml/2006/main" count="645" uniqueCount="249">
  <si>
    <t>Listado de Proyectos y/o Programas correspondientes al Subtítulo 31</t>
  </si>
  <si>
    <t>Cifras en miles de $</t>
  </si>
  <si>
    <t>Código BIP</t>
  </si>
  <si>
    <t>Nombre de Proyecto</t>
  </si>
  <si>
    <t>Monto Identificado</t>
  </si>
  <si>
    <t>Etapa *</t>
  </si>
  <si>
    <t>Plazo de Ejecución **</t>
  </si>
  <si>
    <t>TOTAL IDENTIFICADO</t>
  </si>
  <si>
    <t>SALDO POR IDENTIFICAR</t>
  </si>
  <si>
    <t xml:space="preserve">* En Proceso de Licitación, Licitado,  Adjudicado o En Ejecución </t>
  </si>
  <si>
    <t>** Fecha de inicio y término</t>
  </si>
  <si>
    <t>TOTAL  31.01; 31.02; 31.03</t>
  </si>
  <si>
    <t xml:space="preserve"> </t>
  </si>
  <si>
    <t>Ministerio del Interior y Seguridad Pública  - Gobierno Regional Región Metropolitana de Santiago</t>
  </si>
  <si>
    <t>AMPLIACION Y REPOSICION PARCIAL ESCUELA VILLA SAN MIGUEL</t>
  </si>
  <si>
    <t>En Ejecución</t>
  </si>
  <si>
    <t>s/fecha</t>
  </si>
  <si>
    <t>AMPLIACION CENTRO EDUCACIONAL SAN RAMON</t>
  </si>
  <si>
    <t>AMPLIACION SERVICIO DE AGUA POTABLE DE EL PRINCIPAL DE PIRQUE</t>
  </si>
  <si>
    <t>AMPLIACION LICEO ELIODORO GARCÍA ZEGERS A-20</t>
  </si>
  <si>
    <t>ADQUISICION EQUIPAMIENTO RED DE MACAM SEREMI SALUD RM</t>
  </si>
  <si>
    <t>CONSTRUCCION CENTRO COMUNITARIO PADRE HURTADO</t>
  </si>
  <si>
    <t>Terminado</t>
  </si>
  <si>
    <t>CONSTRUCCION CENTRO CIVICO CULTURAL, COMUNA DE EL BOSQUE</t>
  </si>
  <si>
    <t>CONSTRUCCION Y REMODELACION PASEO PEATONAL BALDOMERO LILLO</t>
  </si>
  <si>
    <t>REPOSICION Y AMPLIACION ESCUELA CORONEL ENRIQUE CABRERA</t>
  </si>
  <si>
    <t>MEJORAMIENTO Y REVITALIZACION PARQUE O¨HIGGINS - PARQUE RECREATIVO</t>
  </si>
  <si>
    <t>REPOSICION DE TENENCIA DE CARABINEROS DE PIRQUE</t>
  </si>
  <si>
    <t>ACTUALIZACION Y ADECUACION PLAN REGULADOR COMUNAL DE PIRQUE</t>
  </si>
  <si>
    <t>CONSTRUCCION CICLOVIA COMUNA DE PIRQUE, PRIMERA ETAPA</t>
  </si>
  <si>
    <t>REPOSICION E INSTALACION LUMINARIAS PUBLICAS COMUNA LO ESPEJO</t>
  </si>
  <si>
    <t>En Licitación</t>
  </si>
  <si>
    <t>Sin fecha</t>
  </si>
  <si>
    <t>REPOSICION Y RELOCALIZACION CONSULTORIO JOSE BAUZA FRAU DE LAMPA</t>
  </si>
  <si>
    <t>CONSTRUCCION PAVIMENTO AVENIDA LOS SILOS II ETAPA</t>
  </si>
  <si>
    <t>MEJORAMIENTO SERVICIO AGUA POTABLE RURAL MONTE LAS MERCEDES</t>
  </si>
  <si>
    <t>MEJORAMIENTO SERVICIO DE AGUA POTABLE RURAL,CALEU</t>
  </si>
  <si>
    <t>CONSTRUCCION POSTA RURAL EL PABELLON, COMUNA DE MELIPILLA</t>
  </si>
  <si>
    <t>Ago.2010</t>
  </si>
  <si>
    <t>Jul.2012</t>
  </si>
  <si>
    <t>RESTAURACION PALACIO REAL ADUANA PARA MUSEO PRECOLOMBINO</t>
  </si>
  <si>
    <t>CONSTRUCCION NUEVO AERÓDROMO DE PELDEHUE, COLINA</t>
  </si>
  <si>
    <t>NORMALIZACION Y RECUPERACION AREAS EX VERTEDERO LO ERRAZURIZ II ETAPA</t>
  </si>
  <si>
    <t>Por Licitar</t>
  </si>
  <si>
    <t>CONSERVACION LARRAIN (ANDACOLLO - LAS PERDICES)</t>
  </si>
  <si>
    <t>MEJORAMIENTO AVENIDA CARLOS VALDOVINOS</t>
  </si>
  <si>
    <t>REPOSICION CALZADA AVDA. 21 DE MAYO, I ETAPA</t>
  </si>
  <si>
    <t>CONSTRUCCION PARQUE COMUNAL DE HUECHURABA</t>
  </si>
  <si>
    <t>CONSERVACION LICEO POLIVALENTE PAUL HARRIS</t>
  </si>
  <si>
    <t>CONSERVACION ESCUELA BASICA LA PUNTILLA</t>
  </si>
  <si>
    <t>CONSTRUCCION CENTRO CULTURAL LO PRADO</t>
  </si>
  <si>
    <t>REPOSICION ESCUELA JULIO BARRENECHEA</t>
  </si>
  <si>
    <t>MEJORAMIENTO PISCINA MUNICIPAL DE BUIN</t>
  </si>
  <si>
    <t>MEJORAMIENTO ALCANTARILLADO VIVIENDAS, POBLACION SAN GREGORIO 1 º ETAPA, LA GRANJA</t>
  </si>
  <si>
    <t>REPOSICION LUMINARIAS PUBLICAS III ETAPA, COMUNA DE SAN MIGUEL</t>
  </si>
  <si>
    <t>REPOSICION CALZADA 21 DE MAYO SEGUNDA ETAPA COMUNA DE PEÑAFLOR</t>
  </si>
  <si>
    <t>CONSERVACION DE VEREDAS DE POBLACION LOS HEROES, PAINE</t>
  </si>
  <si>
    <t>CONSTRUCCION CANCHA DE FUTBOL ESTADIO LO PRADO</t>
  </si>
  <si>
    <t>CONSERVACION DE ACERAS SECTOR PLAZA DE ARMAS SAN JOSE DE MAIPO</t>
  </si>
  <si>
    <t>MEJORAMIENTO INFRAESTRUCTURA Y EQUIPAMIENTO CASA DE LA CULTURA DE SAN MIGUEL</t>
  </si>
  <si>
    <t>MEJORAMIENTO SERVICIO AGUA POTABLE RURAL VILLA LAS MERCEDES</t>
  </si>
  <si>
    <t>MEJORAMIENTO DE SERVICIO AGUA POTABLE RURAL SAN VICENTE DE NALTAGUA</t>
  </si>
  <si>
    <t>REPOSICIÓN VEREDAS  EN CALLES DE QUINTA NORMAL, II ETAPA</t>
  </si>
  <si>
    <t>MEJORAMIENTO DE ESPACIOS PÚBLICOS Y CONSTRUCCIÓN DE CICLO VÍAS AVENIDA BLEST - BICENTENARIO</t>
  </si>
  <si>
    <t>MEJORAMIENTO PISCINA TEMPERADA MUNICIPAL DE PEÑALOLÉN</t>
  </si>
  <si>
    <t>MEJORAMIENTO GIMNASIO VILLA SUR COMUNA PEDRO AGUIRRE CERDA</t>
  </si>
  <si>
    <t>MEJORAMIENTO Y REMODELACIÓN PARQUE FORESTAL</t>
  </si>
  <si>
    <t>MEJORAMIENTO PARQUE COMUNAL PONIENTE III TERCERA ETAPA</t>
  </si>
  <si>
    <t>MEJORAMIENTO PLAZA TOMÁS GONZÁLEZ DE BATUCO, LAMPA</t>
  </si>
  <si>
    <t>Nov.2011</t>
  </si>
  <si>
    <t>Jun.2012</t>
  </si>
  <si>
    <t>CONS.DISEÑO VIVIENDAS COMITÉ LA ESTRELLA SAN BERNARDO</t>
  </si>
  <si>
    <t>CONSERVACION VIAL AV.CONCEPCIÓN, TRAMO SAN MARTÍN RUIZ TAGLE, COLINA</t>
  </si>
  <si>
    <t>CONSERVACION GRADAS REDUCTORAS DE AGUAS</t>
  </si>
  <si>
    <t>CONSERVACION DE PAVIMENTOS EN PASAJES COMUNA DE LA CISTERNA</t>
  </si>
  <si>
    <t>REPOSICION ACERAS AVENIDA 21 DE MAYO, COMUNA DE TALAGANTE</t>
  </si>
  <si>
    <t>CONSTRUCCION PARQUE URBANO EL TRAPICHE</t>
  </si>
  <si>
    <t>CONSERVACION VIAL AV.CONCEPCIÓN, P.A.CERDA,UNIÓN,RUIZTAGLE, COLINA</t>
  </si>
  <si>
    <t>REPOSICION VOLUMEN DE ADOBE ESCUELA LO ARCAYA, COMUNA DE PIRQUE</t>
  </si>
  <si>
    <t>CONSTRUCCION URBANIZACION PUERTA DEL INCA, CALERA DE TANGO</t>
  </si>
  <si>
    <t>CONSTRUCCION CICLOVIA TOBALABA DE BILBAO A JOSE ARRIETA</t>
  </si>
  <si>
    <t>CONSTRUCCION CAMINO VIEJO COMUNA DE TALAGANTE</t>
  </si>
  <si>
    <t>CONSTRUCCION POZOS DE CAPTACION Y ESTANQUE ACUMULACIÓN PUENTE ALTO</t>
  </si>
  <si>
    <t>MEJORAMIENTO AGUA POTABLE RURAL SECTOR PUANGUE; MELIPILLA</t>
  </si>
  <si>
    <t>REPOSICION LUMINARIAS PUBLICAS COMUNA DE PIRQUE</t>
  </si>
  <si>
    <t>CONSTRUCCION ALCANTARILLADO MUNICIPALIDAD DE PADRE HURTADO</t>
  </si>
  <si>
    <t>CONSTRUCCION PAVIMENTOS ARTURO PRAT ENTRE OSCAR BONILLA Y E LIBERTADOR, PUENTE ALTO</t>
  </si>
  <si>
    <t>MEJORAMIENTO PLAZA IGNACIO VALDIVIESO</t>
  </si>
  <si>
    <t>DIAGNOSTICO PLAN DE DESARROLLO COMUNAL EL MONTE</t>
  </si>
  <si>
    <t>AMPLIACION SERVICIO DE URGENCIA HOSPITAL DE TALAGANTE</t>
  </si>
  <si>
    <t>REPOSICION EDIFICIO CONSISTORIAL EL BOSQUE</t>
  </si>
  <si>
    <t>CONSTRUCCION CICLORUTAS, COMUNA EL BOSQUE</t>
  </si>
  <si>
    <t>REPOSICION CALZADAS CALLE GENERAL FRANCISCO FRANCO, LA PINTANA</t>
  </si>
  <si>
    <t>REPOSICION RELOCALIZACION CESFAM JM BALMACEDA, PIRQUE</t>
  </si>
  <si>
    <t>AMPLIACION Y REMODELACION DE SECCION MATERNO INFANTIL CPF, SANTIAGO</t>
  </si>
  <si>
    <t>AMPLIACION Y ADECUACION LICEO PAULA JARAQUEMADA, RECOLETA</t>
  </si>
  <si>
    <t>MEJORAMIENTO CALZADA CALLE SAN FRANCISCO, COMUNA DE LA PINTANA</t>
  </si>
  <si>
    <t>MEJORAMIENTO AVENIDA PRESIDENTE SALVADOR ALLENDE, SAN JOAQUIN</t>
  </si>
  <si>
    <t>MEJORAMIENTO DE AVENIDA LO OVALLE SAN JOAQUIN, LA GRANJA</t>
  </si>
  <si>
    <t>REPOSICION PUENTE LORELEY LA REINA</t>
  </si>
  <si>
    <t>Adjudicada</t>
  </si>
  <si>
    <t>REPARACION QUINTA COMISARIA DE CONCHALI</t>
  </si>
  <si>
    <t>MEJORAMIENTO APR EL LUCERO</t>
  </si>
  <si>
    <t>CONSTRUCCION CANCHA DE FUTBOL TRIANGULO DE MAIPU, ESTACION  CENTRAL</t>
  </si>
  <si>
    <t>CONSTRUCCION EDIFICIO CONSISTORIAL DE LA MUNICIPALIDAD DE CONCHALI</t>
  </si>
  <si>
    <t>CONSTRUCCION PASEO PEATONAL BICENTENARIO CALERA DE TANGO</t>
  </si>
  <si>
    <t>CONSTRUCCION CICLOVIA RUTA G-16, COMUNA LAMPA.</t>
  </si>
  <si>
    <t>REPOSICON CANCHA DE FUTBOL POB. J.M. CARO COMUNA DE LO ESPEJO</t>
  </si>
  <si>
    <t>HABILITACION MIRADOR SANTUARIO NACIONAL DE MAIPU</t>
  </si>
  <si>
    <t>MEJORAMIENTO ESTADIO COMUNA DE SAN RAMON</t>
  </si>
  <si>
    <t>CONSTRUCCION PISCINA TEMPERADA COMUNA DE SAN BERNARDO</t>
  </si>
  <si>
    <t>CONSTRUCCION Y EQUIPAMIENTO SALA DE ARTES ESCENICAS QUINTA NORMAL</t>
  </si>
  <si>
    <t>MEJORAMIENTO PLAZAS RESIDENCIALES, COMUNA DE LA GRANJA</t>
  </si>
  <si>
    <t>CONSTRUCCION PARQUE DE LA INTEGRACION EL ROSAL, COMUNA DE MAIPU</t>
  </si>
  <si>
    <t>Dic.2011</t>
  </si>
  <si>
    <t>Oct.2012</t>
  </si>
  <si>
    <t>CONSTRUCCION CASA DE LA CULTURA DE LA CISTERNA</t>
  </si>
  <si>
    <t>REPOSICION CENTRO DEPORTIVO CONCHALI</t>
  </si>
  <si>
    <t>CONSTRUCCION COMPLEJO DEPORTIVO COMUNA DE PIRQUE</t>
  </si>
  <si>
    <t>CONSTRUCCION CASA DE LA CULTURA COMUNA P. AGUIRRE CERDA</t>
  </si>
  <si>
    <t>Abr.2012</t>
  </si>
  <si>
    <t>Feb.2012</t>
  </si>
  <si>
    <t>REPOSICION DE ACERAS PEATONALES EN U. VECINALES II ETAPA LA CISTERNA</t>
  </si>
  <si>
    <t>MEJORAMIENTO INTEGRAL PARQUE LLANO SUBERCASEAUX, SAN MIGUEL</t>
  </si>
  <si>
    <t>CONSERVACION VEREDAS EN SECTOR SUR DE LA COMUNA DE COLINA</t>
  </si>
  <si>
    <t>CONSERVACION VEREDAS SECTOR CENTRO NORTE DE LA COMUNA DE COLINA</t>
  </si>
  <si>
    <t>CONSTRUCCION URBANIZACIONES LOS NOGALES Y SAN LEON SAN BERNARDO</t>
  </si>
  <si>
    <t>120 días - sin fecha</t>
  </si>
  <si>
    <t>CONSERVACION VEREDAS LO BARNECHEA, SEGUNDA ETAPA</t>
  </si>
  <si>
    <t>CONSTRUCCION CANCHA DE PASTO SINTETICO P. LLONA, COMUNA EST. CENTRAL</t>
  </si>
  <si>
    <t>CONSERVACION DE PASEO PEATONAL CENTRO CIVICO LA CISTERNA</t>
  </si>
  <si>
    <t>TERMINADO</t>
  </si>
  <si>
    <t>CONSERVACION Y MANTENIMIENTO DE CALLES DE LA COMUNA DE EL BOSQUE</t>
  </si>
  <si>
    <t>REPOSICION  EDIFICIO  SERVIC. MUNICIPAL AGUA POT. Y ALCANT. MAIPU</t>
  </si>
  <si>
    <t>CONSERVACION MUROS DE CONTENCION Y ESCALAS PEATONALES</t>
  </si>
  <si>
    <t>CONSTUCCION CASETAS SANITARIAS SECTOR LO ALVARADO, CURACAVI</t>
  </si>
  <si>
    <t>REPARACION PARCIAL BASILICA DEL SALVADOR DE SANTIAGO</t>
  </si>
  <si>
    <t>CONSTRUCCION ESTADIO POLIDEPORTIVO DEL BICENTENARIO MACUL</t>
  </si>
  <si>
    <t>REPOSICION RELOCALIZACION OFICINA REGISTRO CIVIL PEÑALOLEN</t>
  </si>
  <si>
    <t>Ene.2012</t>
  </si>
  <si>
    <t>Dic.2012</t>
  </si>
  <si>
    <t>REPOSICION CENTRO ATENCION CORPORACION ASISTENCIA JUDICIAL LA FLORIDA</t>
  </si>
  <si>
    <t>MEJORAMIENTO ESPACIO PÚBLICO ENTORNO A CENTRO CULTURAL DE SAN JOAQUÍN</t>
  </si>
  <si>
    <t>CONSERVACION HOGARES DE FUNDACION LAS ROSAS RM</t>
  </si>
  <si>
    <t>NORMALIZACION Y MEJORAMIENTO DEPENDENCIAS SUPERINTENDENCIA QUIEBRAS</t>
  </si>
  <si>
    <t>REPOSICION REGISTRO CIVIL E IDENTIFICACION DE QUILICURA</t>
  </si>
  <si>
    <t>sin fecha</t>
  </si>
  <si>
    <t>CONSTRUCCION PARQUE DE LA CHILENIDAD CERRO 18, LO BARNECHEA</t>
  </si>
  <si>
    <t>MEJORAMIENTO AV. VICUÑA MACKENNA SEGUNDA ETAPA, COMUNA DE PEÑAFLOR</t>
  </si>
  <si>
    <t>CONSTRUCCION SIST. LUMINARIAS VIALES EL MARISCAL, ET . II,LA PINTANA</t>
  </si>
  <si>
    <t>MEJORAMIENTO ESPACIO PÚBLICO SECTOR CENTRO, LAMPA</t>
  </si>
  <si>
    <t>MEJORAMIENTO DE ESPACIO PÚBLICO DE AVENIDA OHIGGINS COMUNA DE PAINE</t>
  </si>
  <si>
    <t>REPARACION PALACIO CONSISTORIAL MUNICIPALIDAD DE SANTIAGO</t>
  </si>
  <si>
    <t>CONSTRUCCION DE EDIFICIO MUNICIPAL PARA EL FOM. PROD.,QUINTA NORMAL</t>
  </si>
  <si>
    <t>CONSTRUCCION COLECTORES AGUAS LLUVIAS POBLACIÓN GRAL. VERGARA, RENCA</t>
  </si>
  <si>
    <t>REPOSICION OFICINA REGISTRO CIVIL DE LAMPA</t>
  </si>
  <si>
    <t>CONSTRUCCION DE PARQUE LOS HELECHOS, COMUNA DE RENCA</t>
  </si>
  <si>
    <t>MEJORAMIENTO PARQUE COLON COMUNA DE SAN BERNARDO</t>
  </si>
  <si>
    <t>CONSTRUCCION PISTA SKATE PARQUE OCTAVIO LEIVA COMUNA DE TALAGANTE</t>
  </si>
  <si>
    <t>CONSTRUCCION PISCINA PARQUE SAN MIGUEL, COLINA</t>
  </si>
  <si>
    <t>CONSTRUCCION GIMNASIO MUNICIPAL COMUNA DE PIRQUE</t>
  </si>
  <si>
    <t>CONSTRUCCION PISCINA TEMPERADA HIDROTERAPIA DRAGONES DE LA REINA</t>
  </si>
  <si>
    <t>INSTALACION ILUMINACIÓN RECINTOS DEPORTIVOS ESTADIO MUN. LA PINTANA</t>
  </si>
  <si>
    <t>CONSTRUCCION CANCHA SINTETICA COMPLEJO DEPORTIVO CORDILLERA</t>
  </si>
  <si>
    <t>MEJORAMIENTO JARDÍN INFANTIL AREAS VERDES, COMUNA DE ÑUÑOA</t>
  </si>
  <si>
    <t>CONSTRUCCION GIMNASIO ESCUELA VILLA LA CULTURA,COMUNA SAN RAMON</t>
  </si>
  <si>
    <t>CONSTRUCCION SISTEMA ALCANTARILLADO SECTOR RINCONADA RURAL, MAIPU</t>
  </si>
  <si>
    <t>DIAGNOSTICO PLAN DIRECTOR DE TURISMO SUSTENTABLE CORDON CANTILLANA</t>
  </si>
  <si>
    <t>REPOSICION ACERAS AVDA. LIBERTADORES COMUNA EL MONTE PRIMERA ETAPA</t>
  </si>
  <si>
    <t>CONSTRUCCION HOGAR SANTA CLARA EN COMUNA DE SANTIAGO</t>
  </si>
  <si>
    <t>MEJORAMIENTO ALUMBRADO PUBLICO EN SECTORES  VULNERABLES SN BDO,</t>
  </si>
  <si>
    <t>REPOSICION ALCANTARILLADO POB. GONZALEZ VIDELA, SANTIAGO</t>
  </si>
  <si>
    <t>REPOSICION DE VEREDAS COMUNA DE SAN MIGUEL</t>
  </si>
  <si>
    <t>REPOSICION CANCHAS BERNARDO OHIGGINS Y ESPARTA, QUINTA NORMAL</t>
  </si>
  <si>
    <t>CONSTRUCCION COMPLEJO DEPORTIVO LO ESPEJO</t>
  </si>
  <si>
    <t>REPOSICION ESTADIO SARGENTO ALDEA, COMUNA DE LA GRANJA</t>
  </si>
  <si>
    <t>CONSERVACION VARIAS MULTICANCHAS, COMUNA DE LA FLORIDA</t>
  </si>
  <si>
    <t>MEJORAMIENTO ESTADIO JULIO COVARRUBIAS, COMUNA DE PADRE HURTADO</t>
  </si>
  <si>
    <t>CONSTRUCCION URBANIZACION Y LOTEO COMITÉ NUEVA ESPERANZA, CALERA DE TANGO</t>
  </si>
  <si>
    <t>CONSERVACION VEREDAS Y MOBILIARIO BALMACEDA J. PEREZ - SAN MARTIN, BUIN</t>
  </si>
  <si>
    <t>CONSERVACION VEREDAS DIVERSOS SECTORES, COMUNA DE PUENTE ALTO</t>
  </si>
  <si>
    <t>CONSTRUCCION DE LA SUBCOMISARIA DE CARABINEROS DE LAMPA</t>
  </si>
  <si>
    <t>NORMALIZACION POSTA SALUD RURAL NIHUE BAJO, COMUNA DE SAN PEDRO</t>
  </si>
  <si>
    <t>MEJORAMIENTO ESPACIOS PUBLICOS CALLE SAN FRANCISCO CERRO NAVIA</t>
  </si>
  <si>
    <t>REPOSICION PARQUE ESTEBAN GUMUCIO, COMUNA DE LA GRANJA</t>
  </si>
  <si>
    <t>REPOSICION CON RELOCALIZACION POSTA SALUD POLPAICO TIL-TIL</t>
  </si>
  <si>
    <t>REPOSICION REGISTRO CIVIL E IDENTIFICACION DE SAN RAMON</t>
  </si>
  <si>
    <t>MEJORAMIENTO ESTADIO MODELO DE LA COMUNA DE PUDAHUEL</t>
  </si>
  <si>
    <t>REPOSICION LUMINARIAS PUBLICAS COMUNA DE SANTIAGO ETAPA 2</t>
  </si>
  <si>
    <t>REPOSICION BIBLIOTECA MUNICIPAL DE COLINA</t>
  </si>
  <si>
    <t>CONSTRUCCION EDIFICIO PARA EL FOMENTO PRODUCTIVO LA CISTERNA</t>
  </si>
  <si>
    <t>MEJORAMIENTO VEREDAS SECTOR SOL DE SEPTIEMBRE LAMPA</t>
  </si>
  <si>
    <t>MEJORAMIENTO VEREDAS SECTOR MANUEL PLAZA, LAMPA URBANO</t>
  </si>
  <si>
    <t>CONSTRUCCION ALCANTARILLADO CALLE TORIBIO LARRAÍN Y PJES.,PEÑAFLOR</t>
  </si>
  <si>
    <t>CONSERVACION DE VEREDAS CIUDAD DE MELIPILLA Y LOCALIDAD DE POMAIRE</t>
  </si>
  <si>
    <t>MEJORAMIENTO CANCHA CLUB REAL AEROPUERTO, ESTACION CENTRAL</t>
  </si>
  <si>
    <t>MEJORAMIENTO CANCHA CLUBES CORHABIT Y AYSEN, ESTACION CENTRAL</t>
  </si>
  <si>
    <t>MEJORAMIENTO COMPLEJO DEPORTIVO LAS ACACIAS, COMUNA DE EL BOSQUE</t>
  </si>
  <si>
    <t>CONSTRUCCION PARQUE INTERCOMUNAL RIO VIEJO-LA HONDONADA, CERRO NAVIA</t>
  </si>
  <si>
    <t>CONSTRUCCION PARQUE EL PAJONAL, COMUNA DE MAIPU</t>
  </si>
  <si>
    <t xml:space="preserve"> 18-10-2011</t>
  </si>
  <si>
    <t xml:space="preserve"> 27-12-2011</t>
  </si>
  <si>
    <t xml:space="preserve"> 01-12-2011</t>
  </si>
  <si>
    <t xml:space="preserve"> 01-11-2011</t>
  </si>
  <si>
    <t xml:space="preserve"> 06-02-2012</t>
  </si>
  <si>
    <t>65 días  - sin fecha</t>
  </si>
  <si>
    <t xml:space="preserve"> 30-03-2012</t>
  </si>
  <si>
    <t>CONSTRUCCION JARDÍN INFANTIL  Y SALA CUNA VILLA SAN CRISTÓBAL</t>
  </si>
  <si>
    <t>AMPLIACION Y ADECUACIÓN ESCUELA PEDRO AGUIRRE CERDA, PUENTE ALTO</t>
  </si>
  <si>
    <t>REPOSICION Y EQUIPAMIENTO ESCUELA E-210</t>
  </si>
  <si>
    <t>CONSTRUCCION DE DOS CUARTELES DE BOMBEROS, COMUNA DE MELIPILLA</t>
  </si>
  <si>
    <t>AMPLIACION ESTABLECIMIENTO ESCUELA E-664 MALLOCO</t>
  </si>
  <si>
    <t>AMPLIACION ESCUELA ROSALINA PESCIO VARGAS (EX D-674)</t>
  </si>
  <si>
    <t>CONSTRUCCION CASA DE LA CULTURA DE LA COMUNA DE TALAGANTE</t>
  </si>
  <si>
    <t>CONSTRUCCION CENTRO CULTURAL DE CERRILLOS</t>
  </si>
  <si>
    <t>RESTAURACION CASA COLORADA, MUSEO DE SANTIAGO</t>
  </si>
  <si>
    <t>RESTAURACION CAPILLA DE LA QUINTA BELLA, RECOLETA</t>
  </si>
  <si>
    <t>AMPLIACION INSTITUTO DE REHABILITACIÓN TELETON DE LA REGIÓN METROPOLITANA</t>
  </si>
  <si>
    <t>CONSERVACION DE DEPENDENCIAS DE LA ILUSTRE MUNICIPALIDAD DE PAINE</t>
  </si>
  <si>
    <t>REPOSICION SEDE SOCIAL JUANITA DE AGUIRRE, SAN BERNARDO</t>
  </si>
  <si>
    <t>REPOSICION DEL EDIFICIO CONSISTORIAL DE LA COMUNA DE PEDRO AGUIRRE CERDA</t>
  </si>
  <si>
    <t>CONSTRUCCION HOGAR DE NIÑOS DE LO BARNECHEA</t>
  </si>
  <si>
    <t>CONSERVACION PISO DE CAUCES ESTERO EL GABINO Y LAS ROSAS</t>
  </si>
  <si>
    <t>INSTALACION SEÑALES DE TRÁNSITO Y DEMARCACIÓN VIAL II ETAPA LA CISTERNA</t>
  </si>
  <si>
    <t>REPOSICION LUMINARIAS PÚBLICAS COMUNA DE LA FLORIDA</t>
  </si>
  <si>
    <t>CONSTRUCCION CICLO VÍA LAS PERDICES II ETAPA, LA REINA</t>
  </si>
  <si>
    <t>CONSERVACION VEREDAS BARRIO PATRONATO</t>
  </si>
  <si>
    <t>CONSERVACION CALZADAS BARRIO PATRONATO</t>
  </si>
  <si>
    <t>CONSTRUCCION PAVIMENTO ASFÁLTICO CALLE CAUPOLICÁN, COMUNA PEÑAFLOR</t>
  </si>
  <si>
    <t>REPOSICION DE PAVIMENTO AVDA. INDEPENDENCIA, PUENTE ALTO</t>
  </si>
  <si>
    <t>CONSTRUCCION PASEOS PEATONALES 2009, COMUNA DE LA GRANJA</t>
  </si>
  <si>
    <t>REPOSICION LUMINARIAS PÚBLICAS  COMUNA DE SANTIAGO I ETAPA</t>
  </si>
  <si>
    <t>REPOSICION PAVIMENTO CALLE ARTURO PRAT, LAMPA</t>
  </si>
  <si>
    <t>CONSTRUCCION Y EQUIPAMIENTO ESTADIO MUNICIPAL DE SAN JOAQUÍN</t>
  </si>
  <si>
    <t>CONSTRUCCION CENTRO CEREMONIAL PUEBLOS ORIGINARIOS EN PEÑALOLÉN</t>
  </si>
  <si>
    <t>CONSTRUCCION POLIDEPORTIVO DE ESTACIÓN CENTRAL</t>
  </si>
  <si>
    <t>CONSTRUCCION PARQUE RECREATIVO SAN MIGUEL</t>
  </si>
  <si>
    <t>REPOSICION Y RELOCALIZACIÓN CONSULTORIO GENERAL URBANO SAN RAMÓN</t>
  </si>
  <si>
    <t>REPOSICION CENTRO DE SALUD SANTA ANITA</t>
  </si>
  <si>
    <t>REPOSICION OFICINA DE REGISTRO CIVIL SAN JOSÉ DE MAIPO</t>
  </si>
  <si>
    <t>INSTALACION AGUA POTABLE RURAL EN SANTA MARÍA DEL ESTERO</t>
  </si>
  <si>
    <t>AMPLIACION ESCUELA PROF. AURELIA ROJAS B.</t>
  </si>
  <si>
    <t>REPOSICION ESCUELA REPÚBLICA MEXICANA 478 PAC</t>
  </si>
  <si>
    <t>REPOSICION ESCUELA Nª 379, LEONARDO DA VINCI</t>
  </si>
  <si>
    <t>CONSTRUCCION VILLORRIOS RURALES FUTURO 2000, SAN ANTONIO LA RED EL MONTE</t>
  </si>
  <si>
    <t>CONSERVACION DE VEREDAS SECTOR CENTRO DE SAN BERNARDO</t>
  </si>
  <si>
    <t xml:space="preserve">CONSTRUCCION CENTRO CULTURAL DE MELIPILLA </t>
  </si>
  <si>
    <t>31.01</t>
  </si>
  <si>
    <t>31.02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</si>
</sst>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[$€]* #,##0.00_);_([$€]* \(#,##0.00\);_([$€]* &quot;-&quot;??_);_(@_)"/>
    <numFmt numFmtId="167" formatCode="General_)"/>
    <numFmt numFmtId="168" formatCode="dd/mm/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1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6" fontId="6" fillId="30" borderId="0" applyFont="0" applyFill="0" applyBorder="0" applyAlignment="0" applyProtection="0"/>
    <xf numFmtId="166" fontId="6" fillId="30" borderId="0" applyFont="0" applyFill="0" applyBorder="0" applyAlignment="0" applyProtection="0"/>
    <xf numFmtId="166" fontId="6" fillId="30" borderId="0" applyFont="0" applyFill="0" applyBorder="0" applyAlignment="0" applyProtection="0"/>
    <xf numFmtId="166" fontId="6" fillId="30" borderId="0" applyFont="0" applyFill="0" applyBorder="0" applyAlignment="0" applyProtection="0"/>
    <xf numFmtId="166" fontId="6" fillId="30" borderId="0" applyFont="0" applyFill="0" applyBorder="0" applyAlignment="0" applyProtection="0"/>
    <xf numFmtId="166" fontId="6" fillId="30" borderId="0" applyFont="0" applyFill="0" applyBorder="0" applyAlignment="0" applyProtection="0"/>
    <xf numFmtId="166" fontId="6" fillId="30" borderId="0" applyFont="0" applyFill="0" applyBorder="0" applyAlignment="0" applyProtection="0"/>
    <xf numFmtId="166" fontId="6" fillId="30" borderId="0" applyFont="0" applyFill="0" applyBorder="0" applyAlignment="0" applyProtection="0"/>
    <xf numFmtId="166" fontId="6" fillId="30" borderId="0" applyFont="0" applyFill="0" applyBorder="0" applyAlignment="0" applyProtection="0"/>
    <xf numFmtId="0" fontId="3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67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3" fontId="39" fillId="0" borderId="11" xfId="0" applyNumberFormat="1" applyFont="1" applyFill="1" applyBorder="1" applyAlignment="1">
      <alignment horizontal="right" vertical="center"/>
    </xf>
    <xf numFmtId="3" fontId="39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6" fillId="0" borderId="10" xfId="171" applyFont="1" applyBorder="1">
      <alignment/>
      <protection/>
    </xf>
    <xf numFmtId="0" fontId="6" fillId="0" borderId="10" xfId="171" applyBorder="1" applyAlignment="1">
      <alignment horizontal="center"/>
      <protection/>
    </xf>
    <xf numFmtId="0" fontId="6" fillId="0" borderId="10" xfId="171" applyBorder="1">
      <alignment/>
      <protection/>
    </xf>
    <xf numFmtId="3" fontId="6" fillId="0" borderId="10" xfId="171" applyNumberFormat="1" applyBorder="1" applyAlignment="1">
      <alignment/>
      <protection/>
    </xf>
    <xf numFmtId="14" fontId="6" fillId="0" borderId="10" xfId="171" applyNumberFormat="1" applyBorder="1" applyAlignment="1">
      <alignment horizontal="left"/>
      <protection/>
    </xf>
    <xf numFmtId="0" fontId="6" fillId="0" borderId="10" xfId="171" applyBorder="1" applyAlignment="1">
      <alignment horizontal="left"/>
      <protection/>
    </xf>
    <xf numFmtId="0" fontId="6" fillId="0" borderId="10" xfId="171" applyFont="1" applyBorder="1" applyAlignment="1">
      <alignment horizontal="left"/>
      <protection/>
    </xf>
    <xf numFmtId="168" fontId="6" fillId="0" borderId="10" xfId="171" applyNumberFormat="1" applyBorder="1" applyAlignment="1">
      <alignment horizontal="left"/>
      <protection/>
    </xf>
    <xf numFmtId="17" fontId="6" fillId="0" borderId="10" xfId="171" applyNumberFormat="1" applyBorder="1" applyAlignment="1">
      <alignment horizontal="left"/>
      <protection/>
    </xf>
    <xf numFmtId="0" fontId="6" fillId="36" borderId="10" xfId="171" applyFill="1" applyBorder="1">
      <alignment/>
      <protection/>
    </xf>
    <xf numFmtId="14" fontId="6" fillId="0" borderId="10" xfId="171" applyNumberFormat="1" applyFont="1" applyBorder="1" applyAlignment="1">
      <alignment horizontal="left"/>
      <protection/>
    </xf>
    <xf numFmtId="0" fontId="6" fillId="0" borderId="10" xfId="171" applyFill="1" applyBorder="1" applyAlignment="1">
      <alignment horizontal="center"/>
      <protection/>
    </xf>
    <xf numFmtId="0" fontId="6" fillId="0" borderId="10" xfId="171" applyFill="1" applyBorder="1">
      <alignment/>
      <protection/>
    </xf>
    <xf numFmtId="3" fontId="6" fillId="0" borderId="10" xfId="171" applyNumberFormat="1" applyFill="1" applyBorder="1" applyAlignment="1">
      <alignment/>
      <protection/>
    </xf>
    <xf numFmtId="14" fontId="6" fillId="0" borderId="10" xfId="171" applyNumberFormat="1" applyFill="1" applyBorder="1" applyAlignment="1">
      <alignment horizontal="left"/>
      <protection/>
    </xf>
    <xf numFmtId="0" fontId="6" fillId="0" borderId="10" xfId="171" applyFill="1" applyBorder="1" applyAlignment="1">
      <alignment horizontal="left"/>
      <protection/>
    </xf>
    <xf numFmtId="0" fontId="6" fillId="0" borderId="10" xfId="171" applyFont="1" applyFill="1" applyBorder="1">
      <alignment/>
      <protection/>
    </xf>
    <xf numFmtId="0" fontId="6" fillId="0" borderId="10" xfId="171" applyFont="1" applyFill="1" applyBorder="1" applyAlignment="1">
      <alignment horizontal="left"/>
      <protection/>
    </xf>
    <xf numFmtId="0" fontId="23" fillId="0" borderId="10" xfId="171" applyFont="1" applyBorder="1" applyAlignment="1">
      <alignment horizontal="center"/>
      <protection/>
    </xf>
  </cellXfs>
  <cellStyles count="1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2 2 2" xfId="48"/>
    <cellStyle name="Euro 3" xfId="49"/>
    <cellStyle name="Euro 3 2" xfId="50"/>
    <cellStyle name="Euro 4" xfId="51"/>
    <cellStyle name="Euro 4 2" xfId="52"/>
    <cellStyle name="Euro 4 2 2" xfId="53"/>
    <cellStyle name="Incorrecto" xfId="54"/>
    <cellStyle name="Comma" xfId="55"/>
    <cellStyle name="Comma [0]" xfId="56"/>
    <cellStyle name="Millares [0] 2" xfId="57"/>
    <cellStyle name="Millares [0] 2 2" xfId="58"/>
    <cellStyle name="Millares [0] 2 2 2" xfId="59"/>
    <cellStyle name="Millares [0] 3" xfId="60"/>
    <cellStyle name="Millares [0] 3 2" xfId="61"/>
    <cellStyle name="Millares [0] 4" xfId="62"/>
    <cellStyle name="Millares 10" xfId="63"/>
    <cellStyle name="Millares 10 2" xfId="64"/>
    <cellStyle name="Millares 10 2 2" xfId="65"/>
    <cellStyle name="Millares 11" xfId="66"/>
    <cellStyle name="Millares 11 2" xfId="67"/>
    <cellStyle name="Millares 11 2 2" xfId="68"/>
    <cellStyle name="Millares 12" xfId="69"/>
    <cellStyle name="Millares 12 2" xfId="70"/>
    <cellStyle name="Millares 12 2 2" xfId="71"/>
    <cellStyle name="Millares 13" xfId="72"/>
    <cellStyle name="Millares 13 2" xfId="73"/>
    <cellStyle name="Millares 13 2 2" xfId="74"/>
    <cellStyle name="Millares 14" xfId="75"/>
    <cellStyle name="Millares 14 2" xfId="76"/>
    <cellStyle name="Millares 14 2 2" xfId="77"/>
    <cellStyle name="Millares 15" xfId="78"/>
    <cellStyle name="Millares 15 2" xfId="79"/>
    <cellStyle name="Millares 15 2 2" xfId="80"/>
    <cellStyle name="Millares 16" xfId="81"/>
    <cellStyle name="Millares 16 2" xfId="82"/>
    <cellStyle name="Millares 17" xfId="83"/>
    <cellStyle name="Millares 17 2" xfId="84"/>
    <cellStyle name="Millares 18" xfId="85"/>
    <cellStyle name="Millares 18 2" xfId="86"/>
    <cellStyle name="Millares 19" xfId="87"/>
    <cellStyle name="Millares 19 2" xfId="88"/>
    <cellStyle name="Millares 2" xfId="89"/>
    <cellStyle name="Millares 2 2" xfId="90"/>
    <cellStyle name="Millares 2 2 2" xfId="91"/>
    <cellStyle name="Millares 2 3" xfId="92"/>
    <cellStyle name="Millares 20" xfId="93"/>
    <cellStyle name="Millares 20 2" xfId="94"/>
    <cellStyle name="Millares 20 2 2" xfId="95"/>
    <cellStyle name="Millares 21" xfId="96"/>
    <cellStyle name="Millares 21 2" xfId="97"/>
    <cellStyle name="Millares 21 2 2" xfId="98"/>
    <cellStyle name="Millares 22" xfId="99"/>
    <cellStyle name="Millares 22 2" xfId="100"/>
    <cellStyle name="Millares 22 2 2" xfId="101"/>
    <cellStyle name="Millares 23" xfId="102"/>
    <cellStyle name="Millares 23 2" xfId="103"/>
    <cellStyle name="Millares 23 2 2" xfId="104"/>
    <cellStyle name="Millares 24" xfId="105"/>
    <cellStyle name="Millares 24 2" xfId="106"/>
    <cellStyle name="Millares 24 2 2" xfId="107"/>
    <cellStyle name="Millares 25" xfId="108"/>
    <cellStyle name="Millares 25 2" xfId="109"/>
    <cellStyle name="Millares 25 2 2" xfId="110"/>
    <cellStyle name="Millares 26" xfId="111"/>
    <cellStyle name="Millares 26 2" xfId="112"/>
    <cellStyle name="Millares 26 2 2" xfId="113"/>
    <cellStyle name="Millares 27" xfId="114"/>
    <cellStyle name="Millares 27 2" xfId="115"/>
    <cellStyle name="Millares 27 2 2" xfId="116"/>
    <cellStyle name="Millares 28" xfId="117"/>
    <cellStyle name="Millares 28 2" xfId="118"/>
    <cellStyle name="Millares 28 2 2" xfId="119"/>
    <cellStyle name="Millares 29" xfId="120"/>
    <cellStyle name="Millares 3" xfId="121"/>
    <cellStyle name="Millares 3 2" xfId="122"/>
    <cellStyle name="Millares 3 2 2" xfId="123"/>
    <cellStyle name="Millares 30" xfId="124"/>
    <cellStyle name="Millares 31" xfId="125"/>
    <cellStyle name="Millares 32" xfId="126"/>
    <cellStyle name="Millares 33" xfId="127"/>
    <cellStyle name="Millares 33 2" xfId="128"/>
    <cellStyle name="Millares 34" xfId="129"/>
    <cellStyle name="Millares 34 2" xfId="130"/>
    <cellStyle name="Millares 35" xfId="131"/>
    <cellStyle name="Millares 35 2" xfId="132"/>
    <cellStyle name="Millares 36" xfId="133"/>
    <cellStyle name="Millares 36 2" xfId="134"/>
    <cellStyle name="Millares 37" xfId="135"/>
    <cellStyle name="Millares 37 2" xfId="136"/>
    <cellStyle name="Millares 38" xfId="137"/>
    <cellStyle name="Millares 38 2" xfId="138"/>
    <cellStyle name="Millares 39" xfId="139"/>
    <cellStyle name="Millares 39 2" xfId="140"/>
    <cellStyle name="Millares 4" xfId="141"/>
    <cellStyle name="Millares 4 2" xfId="142"/>
    <cellStyle name="Millares 4 2 2" xfId="143"/>
    <cellStyle name="Millares 40" xfId="144"/>
    <cellStyle name="Millares 40 2" xfId="145"/>
    <cellStyle name="Millares 41" xfId="146"/>
    <cellStyle name="Millares 41 2" xfId="147"/>
    <cellStyle name="Millares 42" xfId="148"/>
    <cellStyle name="Millares 5" xfId="149"/>
    <cellStyle name="Millares 5 2" xfId="150"/>
    <cellStyle name="Millares 5 2 2" xfId="151"/>
    <cellStyle name="Millares 6" xfId="152"/>
    <cellStyle name="Millares 6 2" xfId="153"/>
    <cellStyle name="Millares 6 2 2" xfId="154"/>
    <cellStyle name="Millares 7" xfId="155"/>
    <cellStyle name="Millares 7 2" xfId="156"/>
    <cellStyle name="Millares 7 2 2" xfId="157"/>
    <cellStyle name="Millares 8" xfId="158"/>
    <cellStyle name="Millares 8 2" xfId="159"/>
    <cellStyle name="Millares 8 2 2" xfId="160"/>
    <cellStyle name="Millares 9" xfId="161"/>
    <cellStyle name="Millares 9 2" xfId="162"/>
    <cellStyle name="Millares 9 2 2" xfId="163"/>
    <cellStyle name="Currency" xfId="164"/>
    <cellStyle name="Currency [0]" xfId="165"/>
    <cellStyle name="Neutral" xfId="166"/>
    <cellStyle name="Normal 2" xfId="167"/>
    <cellStyle name="Normal 2 2" xfId="168"/>
    <cellStyle name="Normal 3" xfId="169"/>
    <cellStyle name="Normal 4" xfId="170"/>
    <cellStyle name="Normal 6" xfId="171"/>
    <cellStyle name="Notas" xfId="172"/>
    <cellStyle name="Percent" xfId="173"/>
    <cellStyle name="Porcentual 2" xfId="174"/>
    <cellStyle name="Porcentual 2 2" xfId="175"/>
    <cellStyle name="Porcentual 2 2 2" xfId="176"/>
    <cellStyle name="Porcentual 3" xfId="177"/>
    <cellStyle name="Porcentual 3 2" xfId="178"/>
    <cellStyle name="Porcentual 4" xfId="179"/>
    <cellStyle name="Salida" xfId="180"/>
    <cellStyle name="Texto de advertencia" xfId="181"/>
    <cellStyle name="Texto explicativo" xfId="182"/>
    <cellStyle name="Título" xfId="183"/>
    <cellStyle name="Título 1" xfId="184"/>
    <cellStyle name="Título 2" xfId="185"/>
    <cellStyle name="Título 3" xfId="186"/>
    <cellStyle name="Total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trol%202011\PROGRAMA%20DE%20CAJA%20FNDR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 x u. tecnica"/>
      <sheetName val="Prog x Estado u. tecnica"/>
      <sheetName val="Inf Comuna estado"/>
      <sheetName val="Inf U_Tecnica Estado"/>
      <sheetName val="Inf comuna x Rate"/>
      <sheetName val="PROGRAMA DE CAJA"/>
      <sheetName val="Prog x comuna"/>
      <sheetName val="prog x profesional"/>
      <sheetName val="Prog x estado"/>
      <sheetName val="Prog xCOMUNA"/>
      <sheetName val="Prog x PROFS"/>
      <sheetName val="Prog x prof"/>
      <sheetName val="x Estado"/>
    </sheetNames>
    <sheetDataSet>
      <sheetData sheetId="5">
        <row r="11">
          <cell r="A11" t="str">
            <v>UNID_TEC</v>
          </cell>
          <cell r="B11" t="str">
            <v>PRIMER TIRMESTRE</v>
          </cell>
          <cell r="C11" t="str">
            <v>SEGUNDO TRIMESTRE</v>
          </cell>
          <cell r="D11" t="str">
            <v>TERCER TRIMESTRE</v>
          </cell>
          <cell r="E11" t="str">
            <v>CUARTO TRIMESTRE</v>
          </cell>
          <cell r="F11" t="str">
            <v>GAS_PROG-</v>
          </cell>
          <cell r="G11" t="str">
            <v>TOT_ASIG VIG-</v>
          </cell>
        </row>
        <row r="12">
          <cell r="A12" t="str">
            <v>CHILE DEPORTES</v>
          </cell>
          <cell r="B12">
            <v>69388.305</v>
          </cell>
          <cell r="C12">
            <v>0</v>
          </cell>
          <cell r="D12">
            <v>0</v>
          </cell>
          <cell r="E12">
            <v>69389</v>
          </cell>
          <cell r="F12">
            <v>138777.305</v>
          </cell>
          <cell r="G12">
            <v>138777.305</v>
          </cell>
        </row>
        <row r="13">
          <cell r="A13" t="str">
            <v>CONAF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CONAMA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CORFO</v>
          </cell>
          <cell r="B15">
            <v>0</v>
          </cell>
          <cell r="C15">
            <v>162000</v>
          </cell>
          <cell r="D15">
            <v>52091</v>
          </cell>
          <cell r="E15">
            <v>0</v>
          </cell>
          <cell r="F15">
            <v>214091</v>
          </cell>
          <cell r="G15">
            <v>214091</v>
          </cell>
        </row>
        <row r="16">
          <cell r="A16" t="str">
            <v>D. VIALIDAD</v>
          </cell>
          <cell r="B16">
            <v>133880</v>
          </cell>
          <cell r="C16">
            <v>241881</v>
          </cell>
          <cell r="D16">
            <v>52326</v>
          </cell>
          <cell r="E16">
            <v>0</v>
          </cell>
          <cell r="F16">
            <v>428087</v>
          </cell>
          <cell r="G16">
            <v>428087</v>
          </cell>
        </row>
        <row r="17">
          <cell r="A17" t="str">
            <v>D.O.H.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D.O.P.</v>
          </cell>
          <cell r="B18">
            <v>82235.51</v>
          </cell>
          <cell r="C18">
            <v>159335.16999999998</v>
          </cell>
          <cell r="D18">
            <v>378775.5</v>
          </cell>
          <cell r="E18">
            <v>192585.82</v>
          </cell>
          <cell r="F18">
            <v>544519</v>
          </cell>
          <cell r="G18">
            <v>544519</v>
          </cell>
        </row>
        <row r="19">
          <cell r="A19" t="str">
            <v>GORE</v>
          </cell>
          <cell r="B19">
            <v>1300360.5096666669</v>
          </cell>
          <cell r="C19">
            <v>1228688.5329999998</v>
          </cell>
          <cell r="D19">
            <v>2100904.3</v>
          </cell>
          <cell r="E19">
            <v>899089.3470000001</v>
          </cell>
          <cell r="F19">
            <v>4155286.6896666666</v>
          </cell>
          <cell r="G19">
            <v>4154422.767</v>
          </cell>
        </row>
        <row r="20">
          <cell r="A20" t="str">
            <v>JUNJI</v>
          </cell>
          <cell r="B20">
            <v>2028.7969999999623</v>
          </cell>
          <cell r="C20">
            <v>0</v>
          </cell>
          <cell r="D20">
            <v>0</v>
          </cell>
          <cell r="E20">
            <v>4469</v>
          </cell>
          <cell r="F20">
            <v>2028.7969999999623</v>
          </cell>
          <cell r="G20">
            <v>2028.7969999999623</v>
          </cell>
        </row>
        <row r="21">
          <cell r="A21" t="str">
            <v>MUNICIPALIDAD DE ALTO HOSPICIO</v>
          </cell>
          <cell r="B21">
            <v>770524.4986666667</v>
          </cell>
          <cell r="C21">
            <v>354481.6666666667</v>
          </cell>
          <cell r="D21">
            <v>12442.667</v>
          </cell>
          <cell r="E21">
            <v>150000</v>
          </cell>
          <cell r="F21">
            <v>1287448.8323333333</v>
          </cell>
          <cell r="G21">
            <v>1287448.832</v>
          </cell>
        </row>
        <row r="22">
          <cell r="A22" t="str">
            <v>MUNICIPALIDAD DE ARICA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MUNICIPALIDAD DE CAMARONES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MUNICIPALIDAD DE CAMIÑA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MUNICIPALIDAD DE COLCHANE</v>
          </cell>
          <cell r="B25">
            <v>0</v>
          </cell>
          <cell r="C25">
            <v>145462.125</v>
          </cell>
          <cell r="D25">
            <v>145462.125</v>
          </cell>
          <cell r="E25">
            <v>145462.125</v>
          </cell>
          <cell r="F25">
            <v>196200</v>
          </cell>
          <cell r="G25">
            <v>196200</v>
          </cell>
        </row>
        <row r="26">
          <cell r="A26" t="str">
            <v>MUNICIPALIDAD DE GENERAL LAGOS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MUNICIPALIDAD DE HUARA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MUNICIPALIDAD DE IQUIQUE</v>
          </cell>
          <cell r="B28">
            <v>728956.645</v>
          </cell>
          <cell r="C28">
            <v>477589.25</v>
          </cell>
          <cell r="D28">
            <v>510384.75</v>
          </cell>
          <cell r="E28">
            <v>411775.725</v>
          </cell>
          <cell r="F28">
            <v>1167898.62</v>
          </cell>
          <cell r="G28">
            <v>1167409</v>
          </cell>
        </row>
        <row r="29">
          <cell r="A29" t="str">
            <v>MUNICIPALIDAD DE PICA</v>
          </cell>
          <cell r="B29">
            <v>24923</v>
          </cell>
          <cell r="C29">
            <v>412098.6</v>
          </cell>
          <cell r="D29">
            <v>198577.80000000002</v>
          </cell>
          <cell r="E29">
            <v>66192.6</v>
          </cell>
          <cell r="F29">
            <v>370829</v>
          </cell>
          <cell r="G29">
            <v>370829</v>
          </cell>
        </row>
        <row r="30">
          <cell r="A30" t="str">
            <v>MUNICIPALIDAD DE POZO ALMONTE</v>
          </cell>
          <cell r="B30">
            <v>72634.226</v>
          </cell>
          <cell r="C30">
            <v>273805.6</v>
          </cell>
          <cell r="D30">
            <v>467941.4</v>
          </cell>
          <cell r="E30">
            <v>355551</v>
          </cell>
          <cell r="F30">
            <v>218503.226</v>
          </cell>
          <cell r="G30">
            <v>218503.226</v>
          </cell>
        </row>
        <row r="31">
          <cell r="A31" t="str">
            <v>MUNICIPALIDAD DE PUTRE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S.S. ARICA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S.S. IQUIQUE</v>
          </cell>
          <cell r="B33">
            <v>1395591.19</v>
          </cell>
          <cell r="C33">
            <v>128972</v>
          </cell>
          <cell r="D33">
            <v>0</v>
          </cell>
          <cell r="E33">
            <v>7795.386000000003</v>
          </cell>
          <cell r="F33">
            <v>1532358.576</v>
          </cell>
          <cell r="G33">
            <v>1350839.642</v>
          </cell>
        </row>
        <row r="34">
          <cell r="A34" t="str">
            <v>SEREMI AGRICULTURA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SEREMI VIVIENDA I REGION</v>
          </cell>
          <cell r="B35">
            <v>0</v>
          </cell>
          <cell r="C35">
            <v>57200</v>
          </cell>
          <cell r="D35">
            <v>110389.5</v>
          </cell>
          <cell r="E35">
            <v>39212.5</v>
          </cell>
          <cell r="F35">
            <v>206802</v>
          </cell>
          <cell r="G35">
            <v>206802</v>
          </cell>
        </row>
        <row r="36">
          <cell r="A36" t="str">
            <v>SERNATUR</v>
          </cell>
          <cell r="B36">
            <v>115938.00033333333</v>
          </cell>
          <cell r="C36">
            <v>0</v>
          </cell>
          <cell r="D36">
            <v>130000</v>
          </cell>
          <cell r="E36">
            <v>6718.294</v>
          </cell>
          <cell r="F36">
            <v>252656.29433333332</v>
          </cell>
          <cell r="G36">
            <v>252656.294</v>
          </cell>
        </row>
        <row r="37">
          <cell r="A37" t="str">
            <v>SERPLAC</v>
          </cell>
          <cell r="B37">
            <v>0</v>
          </cell>
          <cell r="C37">
            <v>0</v>
          </cell>
          <cell r="D37">
            <v>0</v>
          </cell>
          <cell r="E37">
            <v>9150</v>
          </cell>
          <cell r="F37">
            <v>9150</v>
          </cell>
          <cell r="G37">
            <v>9150</v>
          </cell>
        </row>
        <row r="38">
          <cell r="A38" t="str">
            <v>SERVICIO AGRICOLA GANADERO I REGION</v>
          </cell>
          <cell r="B38">
            <v>21345.5</v>
          </cell>
          <cell r="C38">
            <v>16685</v>
          </cell>
          <cell r="D38">
            <v>0</v>
          </cell>
          <cell r="E38">
            <v>0</v>
          </cell>
          <cell r="F38">
            <v>38030.5</v>
          </cell>
          <cell r="G38">
            <v>36383.5</v>
          </cell>
        </row>
        <row r="39">
          <cell r="A39" t="str">
            <v>SERVICIO MEDICO LEGAL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SERVICIO NACIONAL DE PESCA I REGION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SERVIU</v>
          </cell>
          <cell r="B41">
            <v>0</v>
          </cell>
          <cell r="C41">
            <v>0</v>
          </cell>
          <cell r="D41">
            <v>1000</v>
          </cell>
          <cell r="E41">
            <v>476170.687</v>
          </cell>
          <cell r="F41">
            <v>100020.687</v>
          </cell>
          <cell r="G41">
            <v>100020.687</v>
          </cell>
        </row>
        <row r="42">
          <cell r="A42" t="str">
            <v>UNAP</v>
          </cell>
          <cell r="B42">
            <v>93210</v>
          </cell>
          <cell r="C42">
            <v>126180</v>
          </cell>
          <cell r="D42">
            <v>84770</v>
          </cell>
          <cell r="E42">
            <v>84770</v>
          </cell>
          <cell r="F42">
            <v>388930</v>
          </cell>
          <cell r="G42">
            <v>388930</v>
          </cell>
        </row>
        <row r="43">
          <cell r="A43" t="str">
            <v>UTA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UTA-UNAP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D. ARQUITECTURA</v>
          </cell>
          <cell r="B45">
            <v>641808.426</v>
          </cell>
          <cell r="C45">
            <v>1165284.5666666667</v>
          </cell>
          <cell r="D45">
            <v>1533452.367</v>
          </cell>
          <cell r="E45">
            <v>1555112.566</v>
          </cell>
          <cell r="F45">
            <v>3672740.925666667</v>
          </cell>
          <cell r="G45">
            <v>3672740.926</v>
          </cell>
        </row>
        <row r="46">
          <cell r="A46" t="str">
            <v>SERNAGEOMIN</v>
          </cell>
          <cell r="B46">
            <v>2</v>
          </cell>
          <cell r="C46">
            <v>0</v>
          </cell>
          <cell r="D46">
            <v>0</v>
          </cell>
          <cell r="E46">
            <v>0</v>
          </cell>
          <cell r="F46">
            <v>2</v>
          </cell>
          <cell r="G46">
            <v>2</v>
          </cell>
        </row>
        <row r="47">
          <cell r="A47" t="str">
            <v>SERCOTEC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FOSIS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CONICYT</v>
          </cell>
          <cell r="B49">
            <v>0</v>
          </cell>
          <cell r="C49">
            <v>200000</v>
          </cell>
          <cell r="D49">
            <v>0</v>
          </cell>
          <cell r="E49">
            <v>0</v>
          </cell>
          <cell r="F49">
            <v>200000</v>
          </cell>
          <cell r="G49">
            <v>200000</v>
          </cell>
        </row>
        <row r="50">
          <cell r="A50" t="str">
            <v>CUERPO BOMBEROS IQUIQUE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UST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CORPORACION DE ASISTENCIA JUDICIAL</v>
          </cell>
          <cell r="B52">
            <v>0</v>
          </cell>
          <cell r="C52">
            <v>18456</v>
          </cell>
          <cell r="D52">
            <v>52368</v>
          </cell>
          <cell r="E52">
            <v>0</v>
          </cell>
          <cell r="F52">
            <v>70824</v>
          </cell>
          <cell r="G52">
            <v>70824</v>
          </cell>
        </row>
        <row r="53">
          <cell r="A53" t="str">
            <v>JUNAEB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D. REG. GENDARMERIA</v>
          </cell>
          <cell r="B54">
            <v>11118.954</v>
          </cell>
          <cell r="C54">
            <v>0</v>
          </cell>
          <cell r="D54">
            <v>0</v>
          </cell>
          <cell r="E54">
            <v>0</v>
          </cell>
          <cell r="F54">
            <v>11118.954</v>
          </cell>
          <cell r="G54">
            <v>11118.953999999969</v>
          </cell>
        </row>
        <row r="55">
          <cell r="A55" t="str">
            <v>CORFO-INNOVA</v>
          </cell>
          <cell r="B55">
            <v>0</v>
          </cell>
          <cell r="C55">
            <v>210573</v>
          </cell>
          <cell r="D55">
            <v>118869</v>
          </cell>
          <cell r="E55">
            <v>118869</v>
          </cell>
          <cell r="F55">
            <v>448311</v>
          </cell>
          <cell r="G55">
            <v>448311</v>
          </cell>
        </row>
        <row r="56">
          <cell r="A56" t="str">
            <v>SENAME</v>
          </cell>
          <cell r="B56">
            <v>8526.210999999998</v>
          </cell>
          <cell r="C56">
            <v>0</v>
          </cell>
          <cell r="D56">
            <v>0</v>
          </cell>
          <cell r="E56">
            <v>0</v>
          </cell>
          <cell r="F56">
            <v>8526.210999999998</v>
          </cell>
          <cell r="G56">
            <v>4496.275999999998</v>
          </cell>
        </row>
        <row r="57">
          <cell r="A57" t="str">
            <v>AGENCIA ARDP</v>
          </cell>
          <cell r="B57">
            <v>0</v>
          </cell>
          <cell r="C57">
            <v>8620</v>
          </cell>
          <cell r="D57">
            <v>0</v>
          </cell>
          <cell r="E57">
            <v>0</v>
          </cell>
          <cell r="F57">
            <v>8620</v>
          </cell>
          <cell r="G57">
            <v>8620</v>
          </cell>
        </row>
        <row r="58">
          <cell r="A58" t="str">
            <v>AGENCIA RURAL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D. REG. REGISTRO CIVIL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SEREMI EDUCACION</v>
          </cell>
          <cell r="B60">
            <v>0</v>
          </cell>
          <cell r="C60">
            <v>0</v>
          </cell>
          <cell r="D60">
            <v>0</v>
          </cell>
          <cell r="E60">
            <v>4681.993</v>
          </cell>
          <cell r="F60">
            <v>741.993</v>
          </cell>
          <cell r="G60">
            <v>741.9929999999999</v>
          </cell>
        </row>
        <row r="61">
          <cell r="A61" t="str">
            <v>SUBTEL</v>
          </cell>
          <cell r="B61">
            <v>0</v>
          </cell>
          <cell r="C61">
            <v>400000</v>
          </cell>
          <cell r="D61">
            <v>0</v>
          </cell>
          <cell r="E61">
            <v>0</v>
          </cell>
          <cell r="F61">
            <v>400000</v>
          </cell>
          <cell r="G61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3"/>
  <sheetViews>
    <sheetView tabSelected="1" zoomScale="84" zoomScaleNormal="84" zoomScalePageLayoutView="0" workbookViewId="0" topLeftCell="A181">
      <selection activeCell="C10" sqref="C10"/>
    </sheetView>
  </sheetViews>
  <sheetFormatPr defaultColWidth="11.421875" defaultRowHeight="15"/>
  <cols>
    <col min="1" max="1" width="14.7109375" style="0" customWidth="1"/>
    <col min="2" max="2" width="78.00390625" style="0" bestFit="1" customWidth="1"/>
    <col min="3" max="3" width="24.421875" style="0" customWidth="1"/>
    <col min="4" max="4" width="20.57421875" style="0" customWidth="1"/>
    <col min="5" max="5" width="13.8515625" style="0" customWidth="1"/>
    <col min="6" max="6" width="13.140625" style="0" customWidth="1"/>
    <col min="7" max="7" width="22.140625" style="0" customWidth="1"/>
  </cols>
  <sheetData>
    <row r="2" spans="1:6" ht="21">
      <c r="A2" s="8" t="s">
        <v>0</v>
      </c>
      <c r="B2" s="8"/>
      <c r="C2" s="8"/>
      <c r="D2" s="8"/>
      <c r="E2" s="8"/>
      <c r="F2" s="8"/>
    </row>
    <row r="3" spans="1:6" ht="21">
      <c r="A3" s="8" t="s">
        <v>13</v>
      </c>
      <c r="B3" s="8"/>
      <c r="C3" s="8"/>
      <c r="D3" s="8"/>
      <c r="E3" s="8"/>
      <c r="F3" s="8"/>
    </row>
    <row r="5" ht="15">
      <c r="C5" s="3" t="s">
        <v>1</v>
      </c>
    </row>
    <row r="6" spans="1:6" ht="48.75" customHeight="1">
      <c r="A6" s="1" t="s">
        <v>2</v>
      </c>
      <c r="B6" s="2" t="s">
        <v>3</v>
      </c>
      <c r="C6" s="2" t="s">
        <v>4</v>
      </c>
      <c r="D6" s="2" t="s">
        <v>5</v>
      </c>
      <c r="E6" s="28" t="s">
        <v>6</v>
      </c>
      <c r="F6" s="28"/>
    </row>
    <row r="7" spans="1:6" ht="14.25" customHeight="1">
      <c r="A7" s="48" t="s">
        <v>247</v>
      </c>
      <c r="B7" s="32"/>
      <c r="C7" s="33"/>
      <c r="D7" s="32"/>
      <c r="E7" s="34"/>
      <c r="F7" s="35"/>
    </row>
    <row r="8" spans="1:6" ht="14.25" customHeight="1">
      <c r="A8" s="41">
        <v>30066496</v>
      </c>
      <c r="B8" s="42" t="s">
        <v>28</v>
      </c>
      <c r="C8" s="43">
        <v>12000</v>
      </c>
      <c r="D8" s="42" t="s">
        <v>15</v>
      </c>
      <c r="E8" s="44">
        <v>40795</v>
      </c>
      <c r="F8" s="45" t="s">
        <v>16</v>
      </c>
    </row>
    <row r="9" spans="1:6" ht="14.25" customHeight="1">
      <c r="A9" s="41">
        <v>30072745</v>
      </c>
      <c r="B9" s="42" t="s">
        <v>88</v>
      </c>
      <c r="C9" s="43">
        <v>20103</v>
      </c>
      <c r="D9" s="46" t="s">
        <v>31</v>
      </c>
      <c r="E9" s="47" t="s">
        <v>32</v>
      </c>
      <c r="F9" s="47" t="s">
        <v>32</v>
      </c>
    </row>
    <row r="10" spans="1:6" ht="14.25" customHeight="1">
      <c r="A10" s="41">
        <v>30103032</v>
      </c>
      <c r="B10" s="42" t="s">
        <v>167</v>
      </c>
      <c r="C10" s="43">
        <v>15000</v>
      </c>
      <c r="D10" s="46" t="s">
        <v>31</v>
      </c>
      <c r="E10" s="47" t="s">
        <v>32</v>
      </c>
      <c r="F10" s="47" t="s">
        <v>32</v>
      </c>
    </row>
    <row r="11" spans="1:6" ht="14.25" customHeight="1">
      <c r="A11" s="48" t="s">
        <v>248</v>
      </c>
      <c r="B11" s="32"/>
      <c r="C11" s="33"/>
      <c r="D11" s="32"/>
      <c r="E11" s="34"/>
      <c r="F11" s="35"/>
    </row>
    <row r="12" spans="1:6" ht="14.25" customHeight="1">
      <c r="A12" s="31">
        <v>30040491</v>
      </c>
      <c r="B12" s="32" t="s">
        <v>14</v>
      </c>
      <c r="C12" s="33">
        <v>28408</v>
      </c>
      <c r="D12" s="32" t="s">
        <v>15</v>
      </c>
      <c r="E12" s="34">
        <v>40239</v>
      </c>
      <c r="F12" s="35" t="s">
        <v>16</v>
      </c>
    </row>
    <row r="13" spans="1:6" ht="14.25" customHeight="1">
      <c r="A13" s="31">
        <v>30039950</v>
      </c>
      <c r="B13" s="32" t="s">
        <v>17</v>
      </c>
      <c r="C13" s="33">
        <v>100000</v>
      </c>
      <c r="D13" s="32" t="s">
        <v>15</v>
      </c>
      <c r="E13" s="34">
        <v>40023</v>
      </c>
      <c r="F13" s="35" t="s">
        <v>16</v>
      </c>
    </row>
    <row r="14" spans="1:6" ht="14.25" customHeight="1">
      <c r="A14" s="31">
        <v>20190250</v>
      </c>
      <c r="B14" s="32" t="s">
        <v>18</v>
      </c>
      <c r="C14" s="33">
        <v>60116</v>
      </c>
      <c r="D14" s="32" t="s">
        <v>15</v>
      </c>
      <c r="E14" s="34">
        <v>39531</v>
      </c>
      <c r="F14" s="35" t="s">
        <v>16</v>
      </c>
    </row>
    <row r="15" spans="1:9" ht="14.25" customHeight="1">
      <c r="A15" s="31">
        <v>30045821</v>
      </c>
      <c r="B15" s="32" t="s">
        <v>207</v>
      </c>
      <c r="C15" s="33">
        <v>48183</v>
      </c>
      <c r="D15" s="32" t="s">
        <v>15</v>
      </c>
      <c r="E15" s="34">
        <v>39916</v>
      </c>
      <c r="F15" s="35" t="s">
        <v>16</v>
      </c>
      <c r="G15" s="7" t="s">
        <v>12</v>
      </c>
      <c r="H15" t="s">
        <v>12</v>
      </c>
      <c r="I15" s="7" t="s">
        <v>12</v>
      </c>
    </row>
    <row r="16" spans="1:6" ht="14.25" customHeight="1">
      <c r="A16" s="31">
        <v>30040109</v>
      </c>
      <c r="B16" s="32" t="s">
        <v>19</v>
      </c>
      <c r="C16" s="33">
        <v>388884</v>
      </c>
      <c r="D16" s="32" t="s">
        <v>15</v>
      </c>
      <c r="E16" s="34">
        <v>39531</v>
      </c>
      <c r="F16" s="35" t="s">
        <v>16</v>
      </c>
    </row>
    <row r="17" spans="1:6" ht="14.25" customHeight="1">
      <c r="A17" s="31">
        <v>30062682</v>
      </c>
      <c r="B17" s="32" t="s">
        <v>20</v>
      </c>
      <c r="C17" s="33">
        <v>184195</v>
      </c>
      <c r="D17" s="32" t="s">
        <v>15</v>
      </c>
      <c r="E17" s="34">
        <v>39636</v>
      </c>
      <c r="F17" s="35" t="s">
        <v>16</v>
      </c>
    </row>
    <row r="18" spans="1:6" ht="14.25" customHeight="1">
      <c r="A18" s="31">
        <v>20193140</v>
      </c>
      <c r="B18" s="32" t="s">
        <v>21</v>
      </c>
      <c r="C18" s="33">
        <v>57677</v>
      </c>
      <c r="D18" s="32" t="s">
        <v>22</v>
      </c>
      <c r="E18" s="34">
        <v>39796</v>
      </c>
      <c r="F18" s="34">
        <v>40917</v>
      </c>
    </row>
    <row r="19" spans="1:6" ht="14.25" customHeight="1">
      <c r="A19" s="31">
        <v>30068217</v>
      </c>
      <c r="B19" s="32" t="s">
        <v>23</v>
      </c>
      <c r="C19" s="33">
        <v>7902</v>
      </c>
      <c r="D19" s="32" t="s">
        <v>15</v>
      </c>
      <c r="E19" s="34">
        <v>39811</v>
      </c>
      <c r="F19" s="35" t="s">
        <v>16</v>
      </c>
    </row>
    <row r="20" spans="1:6" ht="14.25" customHeight="1">
      <c r="A20" s="31">
        <v>20197092</v>
      </c>
      <c r="B20" s="32" t="s">
        <v>24</v>
      </c>
      <c r="C20" s="33">
        <v>204819</v>
      </c>
      <c r="D20" s="32" t="s">
        <v>22</v>
      </c>
      <c r="E20" s="34">
        <v>40378</v>
      </c>
      <c r="F20" s="34">
        <v>40956</v>
      </c>
    </row>
    <row r="21" spans="1:6" ht="14.25" customHeight="1">
      <c r="A21" s="31">
        <v>20187858</v>
      </c>
      <c r="B21" s="32" t="s">
        <v>25</v>
      </c>
      <c r="C21" s="33">
        <v>12000</v>
      </c>
      <c r="D21" s="32" t="s">
        <v>15</v>
      </c>
      <c r="E21" s="34">
        <v>39916</v>
      </c>
      <c r="F21" s="35" t="s">
        <v>16</v>
      </c>
    </row>
    <row r="22" spans="1:6" ht="14.25" customHeight="1">
      <c r="A22" s="31">
        <v>30040020</v>
      </c>
      <c r="B22" s="32" t="s">
        <v>208</v>
      </c>
      <c r="C22" s="33">
        <v>258001</v>
      </c>
      <c r="D22" s="32" t="s">
        <v>15</v>
      </c>
      <c r="E22" s="34">
        <v>40924</v>
      </c>
      <c r="F22" s="35" t="s">
        <v>16</v>
      </c>
    </row>
    <row r="23" spans="1:9" ht="14.25" customHeight="1">
      <c r="A23" s="31">
        <v>30040047</v>
      </c>
      <c r="B23" s="32" t="s">
        <v>209</v>
      </c>
      <c r="C23" s="33">
        <v>79782</v>
      </c>
      <c r="D23" s="32" t="s">
        <v>15</v>
      </c>
      <c r="E23" s="34">
        <v>39636</v>
      </c>
      <c r="F23" s="35" t="s">
        <v>16</v>
      </c>
      <c r="G23" s="7" t="s">
        <v>12</v>
      </c>
      <c r="H23" t="s">
        <v>12</v>
      </c>
      <c r="I23" s="7" t="s">
        <v>12</v>
      </c>
    </row>
    <row r="24" spans="1:6" ht="14.25" customHeight="1">
      <c r="A24" s="31">
        <v>20166745</v>
      </c>
      <c r="B24" s="32" t="s">
        <v>210</v>
      </c>
      <c r="C24" s="33">
        <v>83000</v>
      </c>
      <c r="D24" s="32" t="s">
        <v>22</v>
      </c>
      <c r="E24" s="34">
        <v>39796</v>
      </c>
      <c r="F24" s="34">
        <v>40917</v>
      </c>
    </row>
    <row r="25" spans="1:6" ht="14.25" customHeight="1">
      <c r="A25" s="31">
        <v>30074122</v>
      </c>
      <c r="B25" s="32" t="s">
        <v>26</v>
      </c>
      <c r="C25" s="33">
        <v>113820</v>
      </c>
      <c r="D25" s="32" t="s">
        <v>15</v>
      </c>
      <c r="E25" s="34">
        <v>39811</v>
      </c>
      <c r="F25" s="35" t="s">
        <v>16</v>
      </c>
    </row>
    <row r="26" spans="1:6" ht="14.25" customHeight="1">
      <c r="A26" s="31">
        <v>30040299</v>
      </c>
      <c r="B26" s="32" t="s">
        <v>211</v>
      </c>
      <c r="C26" s="33">
        <v>7996</v>
      </c>
      <c r="D26" s="32" t="s">
        <v>22</v>
      </c>
      <c r="E26" s="34">
        <v>39796</v>
      </c>
      <c r="F26" s="34">
        <v>40917</v>
      </c>
    </row>
    <row r="27" spans="1:6" ht="14.25" customHeight="1">
      <c r="A27" s="31">
        <v>20133607</v>
      </c>
      <c r="B27" s="32" t="s">
        <v>212</v>
      </c>
      <c r="C27" s="33">
        <v>24223</v>
      </c>
      <c r="D27" s="32" t="s">
        <v>15</v>
      </c>
      <c r="E27" s="34">
        <v>39811</v>
      </c>
      <c r="F27" s="35" t="s">
        <v>16</v>
      </c>
    </row>
    <row r="28" spans="1:6" ht="14.25" customHeight="1">
      <c r="A28" s="31">
        <v>30040406</v>
      </c>
      <c r="B28" s="32" t="s">
        <v>27</v>
      </c>
      <c r="C28" s="33">
        <v>80000</v>
      </c>
      <c r="D28" s="32" t="s">
        <v>15</v>
      </c>
      <c r="E28" s="34">
        <v>40812</v>
      </c>
      <c r="F28" s="35" t="s">
        <v>16</v>
      </c>
    </row>
    <row r="29" spans="1:6" ht="14.25" customHeight="1">
      <c r="A29" s="31">
        <v>30061904</v>
      </c>
      <c r="B29" s="32" t="s">
        <v>29</v>
      </c>
      <c r="C29" s="33">
        <v>6985</v>
      </c>
      <c r="D29" s="32" t="s">
        <v>15</v>
      </c>
      <c r="E29" s="34">
        <v>40856</v>
      </c>
      <c r="F29" s="34">
        <v>40961</v>
      </c>
    </row>
    <row r="30" spans="1:6" ht="14.25" customHeight="1">
      <c r="A30" s="31">
        <v>30076118</v>
      </c>
      <c r="B30" s="32" t="s">
        <v>30</v>
      </c>
      <c r="C30" s="33">
        <v>282937</v>
      </c>
      <c r="D30" s="30" t="s">
        <v>31</v>
      </c>
      <c r="E30" s="36" t="s">
        <v>32</v>
      </c>
      <c r="F30" s="36" t="s">
        <v>32</v>
      </c>
    </row>
    <row r="31" spans="1:6" ht="14.25" customHeight="1">
      <c r="A31" s="31">
        <v>30049750</v>
      </c>
      <c r="B31" s="32" t="s">
        <v>33</v>
      </c>
      <c r="C31" s="33">
        <v>170206</v>
      </c>
      <c r="D31" s="30" t="s">
        <v>31</v>
      </c>
      <c r="E31" s="36" t="s">
        <v>32</v>
      </c>
      <c r="F31" s="36" t="s">
        <v>32</v>
      </c>
    </row>
    <row r="32" spans="1:8" ht="14.25" customHeight="1">
      <c r="A32" s="31">
        <v>30075174</v>
      </c>
      <c r="B32" s="32" t="s">
        <v>34</v>
      </c>
      <c r="C32" s="33">
        <v>98705</v>
      </c>
      <c r="D32" s="30" t="s">
        <v>31</v>
      </c>
      <c r="E32" s="36" t="s">
        <v>32</v>
      </c>
      <c r="F32" s="36" t="s">
        <v>32</v>
      </c>
      <c r="H32" s="7"/>
    </row>
    <row r="33" spans="1:6" ht="14.25" customHeight="1">
      <c r="A33" s="31">
        <v>30034870</v>
      </c>
      <c r="B33" s="32" t="s">
        <v>35</v>
      </c>
      <c r="C33" s="33">
        <v>7201</v>
      </c>
      <c r="D33" s="30" t="s">
        <v>31</v>
      </c>
      <c r="E33" s="36" t="s">
        <v>32</v>
      </c>
      <c r="F33" s="36" t="s">
        <v>32</v>
      </c>
    </row>
    <row r="34" spans="1:6" ht="14.25" customHeight="1">
      <c r="A34" s="31">
        <v>20178930</v>
      </c>
      <c r="B34" s="32" t="s">
        <v>36</v>
      </c>
      <c r="C34" s="33">
        <v>93015</v>
      </c>
      <c r="D34" s="30" t="s">
        <v>31</v>
      </c>
      <c r="E34" s="36" t="s">
        <v>32</v>
      </c>
      <c r="F34" s="36" t="s">
        <v>32</v>
      </c>
    </row>
    <row r="35" spans="1:6" ht="14.25" customHeight="1">
      <c r="A35" s="31">
        <v>30034866</v>
      </c>
      <c r="B35" s="32" t="s">
        <v>37</v>
      </c>
      <c r="C35" s="33">
        <v>34197</v>
      </c>
      <c r="D35" s="32" t="s">
        <v>15</v>
      </c>
      <c r="E35" s="35" t="s">
        <v>38</v>
      </c>
      <c r="F35" s="35" t="s">
        <v>39</v>
      </c>
    </row>
    <row r="36" spans="1:6" ht="14.25" customHeight="1">
      <c r="A36" s="31">
        <v>30062917</v>
      </c>
      <c r="B36" s="32" t="s">
        <v>40</v>
      </c>
      <c r="C36" s="33">
        <v>229666</v>
      </c>
      <c r="D36" s="32" t="s">
        <v>15</v>
      </c>
      <c r="E36" s="34">
        <v>40273</v>
      </c>
      <c r="F36" s="34">
        <v>41050</v>
      </c>
    </row>
    <row r="37" spans="1:6" ht="14.25" customHeight="1">
      <c r="A37" s="31">
        <v>30084724</v>
      </c>
      <c r="B37" s="32" t="s">
        <v>41</v>
      </c>
      <c r="C37" s="33">
        <v>47558</v>
      </c>
      <c r="D37" s="32" t="s">
        <v>15</v>
      </c>
      <c r="E37" s="37">
        <v>40304</v>
      </c>
      <c r="F37" s="37">
        <v>41059</v>
      </c>
    </row>
    <row r="38" spans="1:6" ht="14.25" customHeight="1">
      <c r="A38" s="31">
        <v>30077528</v>
      </c>
      <c r="B38" s="32" t="s">
        <v>42</v>
      </c>
      <c r="C38" s="33">
        <v>189096</v>
      </c>
      <c r="D38" s="32" t="s">
        <v>43</v>
      </c>
      <c r="E38" s="36" t="s">
        <v>32</v>
      </c>
      <c r="F38" s="36" t="s">
        <v>32</v>
      </c>
    </row>
    <row r="39" spans="1:6" ht="14.25" customHeight="1">
      <c r="A39" s="31">
        <v>30080209</v>
      </c>
      <c r="B39" s="32" t="s">
        <v>44</v>
      </c>
      <c r="C39" s="33">
        <v>18643</v>
      </c>
      <c r="D39" s="32" t="s">
        <v>15</v>
      </c>
      <c r="E39" s="34">
        <v>40275</v>
      </c>
      <c r="F39" s="34">
        <v>40550</v>
      </c>
    </row>
    <row r="40" spans="1:6" ht="14.25" customHeight="1">
      <c r="A40" s="31">
        <v>20194012</v>
      </c>
      <c r="B40" s="32" t="s">
        <v>45</v>
      </c>
      <c r="C40" s="33">
        <v>212456</v>
      </c>
      <c r="D40" s="32" t="s">
        <v>15</v>
      </c>
      <c r="E40" s="34">
        <v>40542</v>
      </c>
      <c r="F40" s="34">
        <v>40901</v>
      </c>
    </row>
    <row r="41" spans="1:6" ht="14.25" customHeight="1">
      <c r="A41" s="31">
        <v>30082073</v>
      </c>
      <c r="B41" s="32" t="s">
        <v>46</v>
      </c>
      <c r="C41" s="33">
        <v>22250</v>
      </c>
      <c r="D41" s="32" t="s">
        <v>15</v>
      </c>
      <c r="E41" s="34">
        <v>40218</v>
      </c>
      <c r="F41" s="34">
        <v>40370</v>
      </c>
    </row>
    <row r="42" spans="1:6" ht="14.25" customHeight="1">
      <c r="A42" s="31">
        <v>20135070</v>
      </c>
      <c r="B42" s="32" t="s">
        <v>47</v>
      </c>
      <c r="C42" s="33">
        <v>1680</v>
      </c>
      <c r="D42" s="30" t="s">
        <v>31</v>
      </c>
      <c r="E42" s="36" t="s">
        <v>32</v>
      </c>
      <c r="F42" s="36" t="s">
        <v>32</v>
      </c>
    </row>
    <row r="43" spans="1:6" ht="14.25" customHeight="1">
      <c r="A43" s="31">
        <v>30081549</v>
      </c>
      <c r="B43" s="32" t="s">
        <v>48</v>
      </c>
      <c r="C43" s="33">
        <v>30973</v>
      </c>
      <c r="D43" s="32" t="s">
        <v>22</v>
      </c>
      <c r="E43" s="37">
        <v>40651</v>
      </c>
      <c r="F43" s="37">
        <v>40868</v>
      </c>
    </row>
    <row r="44" spans="1:6" ht="14.25" customHeight="1">
      <c r="A44" s="31">
        <v>30075131</v>
      </c>
      <c r="B44" s="32" t="s">
        <v>49</v>
      </c>
      <c r="C44" s="33">
        <v>19971</v>
      </c>
      <c r="D44" s="32" t="s">
        <v>22</v>
      </c>
      <c r="E44" s="37">
        <v>40651</v>
      </c>
      <c r="F44" s="37">
        <v>40928</v>
      </c>
    </row>
    <row r="45" spans="1:6" ht="14.25" customHeight="1">
      <c r="A45" s="31">
        <v>30071407</v>
      </c>
      <c r="B45" s="32" t="s">
        <v>50</v>
      </c>
      <c r="C45" s="33">
        <v>421033</v>
      </c>
      <c r="D45" s="32" t="s">
        <v>15</v>
      </c>
      <c r="E45" s="34">
        <v>40448</v>
      </c>
      <c r="F45" s="34">
        <v>41023</v>
      </c>
    </row>
    <row r="46" spans="1:6" ht="14.25" customHeight="1">
      <c r="A46" s="31">
        <v>30033177</v>
      </c>
      <c r="B46" s="32" t="s">
        <v>51</v>
      </c>
      <c r="C46" s="33">
        <v>74805</v>
      </c>
      <c r="D46" s="32" t="s">
        <v>22</v>
      </c>
      <c r="E46" s="34">
        <v>40378</v>
      </c>
      <c r="F46" s="34">
        <v>40956</v>
      </c>
    </row>
    <row r="47" spans="1:6" ht="14.25" customHeight="1">
      <c r="A47" s="31">
        <v>30004510</v>
      </c>
      <c r="B47" s="32" t="s">
        <v>52</v>
      </c>
      <c r="C47" s="33">
        <v>509354</v>
      </c>
      <c r="D47" s="32" t="s">
        <v>15</v>
      </c>
      <c r="E47" s="34">
        <v>40554</v>
      </c>
      <c r="F47" s="35" t="s">
        <v>16</v>
      </c>
    </row>
    <row r="48" spans="1:6" ht="14.25" customHeight="1">
      <c r="A48" s="31">
        <v>30072467</v>
      </c>
      <c r="B48" s="32" t="s">
        <v>53</v>
      </c>
      <c r="C48" s="33">
        <v>182801</v>
      </c>
      <c r="D48" s="32" t="s">
        <v>15</v>
      </c>
      <c r="E48" s="35" t="s">
        <v>16</v>
      </c>
      <c r="F48" s="35" t="s">
        <v>16</v>
      </c>
    </row>
    <row r="49" spans="1:6" ht="14.25" customHeight="1">
      <c r="A49" s="31">
        <v>30068355</v>
      </c>
      <c r="B49" s="32" t="s">
        <v>54</v>
      </c>
      <c r="C49" s="33">
        <v>53356</v>
      </c>
      <c r="D49" s="32" t="s">
        <v>22</v>
      </c>
      <c r="E49" s="35"/>
      <c r="F49" s="35"/>
    </row>
    <row r="50" spans="1:6" ht="14.25" customHeight="1">
      <c r="A50" s="31">
        <v>30084226</v>
      </c>
      <c r="B50" s="32" t="s">
        <v>55</v>
      </c>
      <c r="C50" s="33">
        <v>106133</v>
      </c>
      <c r="D50" s="30" t="s">
        <v>22</v>
      </c>
      <c r="E50" s="35"/>
      <c r="F50" s="35"/>
    </row>
    <row r="51" spans="1:6" ht="14.25" customHeight="1">
      <c r="A51" s="31">
        <v>30082545</v>
      </c>
      <c r="B51" s="32" t="s">
        <v>56</v>
      </c>
      <c r="C51" s="33">
        <v>4583</v>
      </c>
      <c r="D51" s="32" t="s">
        <v>22</v>
      </c>
      <c r="E51" s="37">
        <v>40738</v>
      </c>
      <c r="F51" s="37">
        <v>40891</v>
      </c>
    </row>
    <row r="52" spans="1:6" ht="14.25" customHeight="1">
      <c r="A52" s="31">
        <v>30083891</v>
      </c>
      <c r="B52" s="32" t="s">
        <v>57</v>
      </c>
      <c r="C52" s="33">
        <v>234491</v>
      </c>
      <c r="D52" s="32" t="s">
        <v>15</v>
      </c>
      <c r="E52" s="34">
        <v>40707</v>
      </c>
      <c r="F52" s="34">
        <v>40795</v>
      </c>
    </row>
    <row r="53" spans="1:6" ht="14.25" customHeight="1">
      <c r="A53" s="31">
        <v>30092836</v>
      </c>
      <c r="B53" s="32" t="s">
        <v>58</v>
      </c>
      <c r="C53" s="33">
        <v>24251</v>
      </c>
      <c r="D53" s="32" t="s">
        <v>15</v>
      </c>
      <c r="E53" s="34">
        <v>40702</v>
      </c>
      <c r="F53" s="34">
        <v>40872</v>
      </c>
    </row>
    <row r="54" spans="1:6" ht="14.25" customHeight="1">
      <c r="A54" s="31">
        <v>30062951</v>
      </c>
      <c r="B54" s="32" t="s">
        <v>213</v>
      </c>
      <c r="C54" s="33">
        <v>755278</v>
      </c>
      <c r="D54" s="32" t="s">
        <v>15</v>
      </c>
      <c r="E54" s="35"/>
      <c r="F54" s="35"/>
    </row>
    <row r="55" spans="1:6" ht="14.25" customHeight="1">
      <c r="A55" s="31">
        <v>30085668</v>
      </c>
      <c r="B55" s="32" t="s">
        <v>214</v>
      </c>
      <c r="C55" s="33">
        <v>55080</v>
      </c>
      <c r="D55" s="32" t="s">
        <v>15</v>
      </c>
      <c r="E55" s="34">
        <v>40554</v>
      </c>
      <c r="F55" s="35" t="s">
        <v>16</v>
      </c>
    </row>
    <row r="56" spans="1:6" ht="14.25" customHeight="1">
      <c r="A56" s="31">
        <v>20164152</v>
      </c>
      <c r="B56" s="32" t="s">
        <v>59</v>
      </c>
      <c r="C56" s="33">
        <v>41701</v>
      </c>
      <c r="D56" s="32" t="s">
        <v>15</v>
      </c>
      <c r="E56" s="35"/>
      <c r="F56" s="35"/>
    </row>
    <row r="57" spans="1:6" ht="14.25" customHeight="1">
      <c r="A57" s="31">
        <v>30078179</v>
      </c>
      <c r="B57" s="32" t="s">
        <v>215</v>
      </c>
      <c r="C57" s="33">
        <v>25212</v>
      </c>
      <c r="D57" s="32" t="s">
        <v>15</v>
      </c>
      <c r="E57" s="34">
        <v>40623</v>
      </c>
      <c r="F57" s="34">
        <v>40846</v>
      </c>
    </row>
    <row r="58" spans="1:6" ht="14.25" customHeight="1">
      <c r="A58" s="31">
        <v>30082408</v>
      </c>
      <c r="B58" s="32" t="s">
        <v>216</v>
      </c>
      <c r="C58" s="33">
        <v>35000</v>
      </c>
      <c r="D58" s="32" t="s">
        <v>15</v>
      </c>
      <c r="E58" s="35"/>
      <c r="F58" s="35"/>
    </row>
    <row r="59" spans="1:6" ht="14.25" customHeight="1">
      <c r="A59" s="31">
        <v>30034869</v>
      </c>
      <c r="B59" s="32" t="s">
        <v>60</v>
      </c>
      <c r="C59" s="33">
        <v>101</v>
      </c>
      <c r="D59" s="30" t="s">
        <v>43</v>
      </c>
      <c r="E59" s="36" t="s">
        <v>32</v>
      </c>
      <c r="F59" s="36" t="s">
        <v>32</v>
      </c>
    </row>
    <row r="60" spans="1:6" ht="14.25" customHeight="1">
      <c r="A60" s="31">
        <v>30034860</v>
      </c>
      <c r="B60" s="32" t="s">
        <v>61</v>
      </c>
      <c r="C60" s="33">
        <v>100</v>
      </c>
      <c r="D60" s="30" t="s">
        <v>43</v>
      </c>
      <c r="E60" s="36" t="s">
        <v>32</v>
      </c>
      <c r="F60" s="36" t="s">
        <v>32</v>
      </c>
    </row>
    <row r="61" spans="1:6" ht="14.25" customHeight="1">
      <c r="A61" s="31">
        <v>30069181</v>
      </c>
      <c r="B61" s="32" t="s">
        <v>217</v>
      </c>
      <c r="C61" s="33">
        <v>53092</v>
      </c>
      <c r="D61" s="32" t="s">
        <v>15</v>
      </c>
      <c r="E61" s="35" t="s">
        <v>16</v>
      </c>
      <c r="F61" s="35" t="s">
        <v>16</v>
      </c>
    </row>
    <row r="62" spans="1:6" ht="14.25" customHeight="1">
      <c r="A62" s="31">
        <v>30093898</v>
      </c>
      <c r="B62" s="32" t="s">
        <v>218</v>
      </c>
      <c r="C62" s="33">
        <v>8250</v>
      </c>
      <c r="D62" s="32" t="s">
        <v>15</v>
      </c>
      <c r="E62" s="34">
        <v>40945</v>
      </c>
      <c r="F62" s="35" t="s">
        <v>16</v>
      </c>
    </row>
    <row r="63" spans="1:6" ht="14.25" customHeight="1">
      <c r="A63" s="31">
        <v>20197047</v>
      </c>
      <c r="B63" s="32" t="s">
        <v>219</v>
      </c>
      <c r="C63" s="33">
        <v>19856</v>
      </c>
      <c r="D63" s="32" t="s">
        <v>15</v>
      </c>
      <c r="E63" s="34">
        <v>40686</v>
      </c>
      <c r="F63" s="34">
        <v>41029</v>
      </c>
    </row>
    <row r="64" spans="1:6" ht="14.25" customHeight="1">
      <c r="A64" s="31">
        <v>30094665</v>
      </c>
      <c r="B64" s="32" t="s">
        <v>220</v>
      </c>
      <c r="C64" s="33">
        <v>67705</v>
      </c>
      <c r="D64" s="32" t="s">
        <v>15</v>
      </c>
      <c r="E64" s="34">
        <v>40665</v>
      </c>
      <c r="F64" s="34">
        <v>41029</v>
      </c>
    </row>
    <row r="65" spans="1:6" ht="14.25" customHeight="1">
      <c r="A65" s="31">
        <v>30085781</v>
      </c>
      <c r="B65" s="32" t="s">
        <v>221</v>
      </c>
      <c r="C65" s="33">
        <v>15171</v>
      </c>
      <c r="D65" s="30" t="s">
        <v>22</v>
      </c>
      <c r="E65" s="34">
        <v>40578</v>
      </c>
      <c r="F65" s="34">
        <v>40829</v>
      </c>
    </row>
    <row r="66" spans="1:6" ht="14.25" customHeight="1">
      <c r="A66" s="31">
        <v>30091998</v>
      </c>
      <c r="B66" s="32" t="s">
        <v>222</v>
      </c>
      <c r="C66" s="33">
        <v>125836</v>
      </c>
      <c r="D66" s="30" t="s">
        <v>22</v>
      </c>
      <c r="E66" s="34">
        <v>40714</v>
      </c>
      <c r="F66" s="35" t="s">
        <v>200</v>
      </c>
    </row>
    <row r="67" spans="1:6" ht="14.25" customHeight="1">
      <c r="A67" s="31">
        <v>30085663</v>
      </c>
      <c r="B67" s="32" t="s">
        <v>223</v>
      </c>
      <c r="C67" s="33">
        <v>1285</v>
      </c>
      <c r="D67" s="30" t="s">
        <v>22</v>
      </c>
      <c r="E67" s="40">
        <v>40793</v>
      </c>
      <c r="F67" s="35" t="s">
        <v>201</v>
      </c>
    </row>
    <row r="68" spans="1:6" ht="14.25" customHeight="1">
      <c r="A68" s="31">
        <v>30092448</v>
      </c>
      <c r="B68" s="32" t="s">
        <v>224</v>
      </c>
      <c r="C68" s="33">
        <v>145321</v>
      </c>
      <c r="D68" s="32" t="s">
        <v>22</v>
      </c>
      <c r="E68" s="35"/>
      <c r="F68" s="35"/>
    </row>
    <row r="69" spans="1:6" ht="14.25" customHeight="1">
      <c r="A69" s="31">
        <v>30085138</v>
      </c>
      <c r="B69" s="32" t="s">
        <v>225</v>
      </c>
      <c r="C69" s="33">
        <v>155128</v>
      </c>
      <c r="D69" s="32" t="s">
        <v>15</v>
      </c>
      <c r="E69" s="34">
        <v>40532</v>
      </c>
      <c r="F69" s="34">
        <v>40922</v>
      </c>
    </row>
    <row r="70" spans="1:6" ht="14.25" customHeight="1">
      <c r="A70" s="31">
        <v>30093004</v>
      </c>
      <c r="B70" s="32" t="s">
        <v>226</v>
      </c>
      <c r="C70" s="33">
        <v>171108</v>
      </c>
      <c r="D70" s="32" t="s">
        <v>15</v>
      </c>
      <c r="E70" s="34">
        <v>40728</v>
      </c>
      <c r="F70" s="34">
        <v>40868</v>
      </c>
    </row>
    <row r="71" spans="1:6" ht="14.25" customHeight="1">
      <c r="A71" s="31">
        <v>30093006</v>
      </c>
      <c r="B71" s="32" t="s">
        <v>227</v>
      </c>
      <c r="C71" s="33">
        <v>330990</v>
      </c>
      <c r="D71" s="32" t="s">
        <v>15</v>
      </c>
      <c r="E71" s="34">
        <v>40728</v>
      </c>
      <c r="F71" s="34">
        <v>40988</v>
      </c>
    </row>
    <row r="72" spans="1:6" ht="14.25" customHeight="1">
      <c r="A72" s="31">
        <v>30068708</v>
      </c>
      <c r="B72" s="32" t="s">
        <v>228</v>
      </c>
      <c r="C72" s="33">
        <v>190527</v>
      </c>
      <c r="D72" s="32" t="s">
        <v>15</v>
      </c>
      <c r="E72" s="34">
        <v>40828</v>
      </c>
      <c r="F72" s="34">
        <v>40978</v>
      </c>
    </row>
    <row r="73" spans="1:6" ht="14.25" customHeight="1">
      <c r="A73" s="31">
        <v>30072510</v>
      </c>
      <c r="B73" s="32" t="s">
        <v>229</v>
      </c>
      <c r="C73" s="33">
        <v>113947</v>
      </c>
      <c r="D73" s="32" t="s">
        <v>15</v>
      </c>
      <c r="E73" s="34">
        <v>40751</v>
      </c>
      <c r="F73" s="34">
        <v>40885</v>
      </c>
    </row>
    <row r="74" spans="1:6" ht="14.25" customHeight="1">
      <c r="A74" s="31">
        <v>30085497</v>
      </c>
      <c r="B74" s="32" t="s">
        <v>230</v>
      </c>
      <c r="C74" s="33">
        <v>25072</v>
      </c>
      <c r="D74" s="32" t="s">
        <v>15</v>
      </c>
      <c r="E74" s="34">
        <v>40522</v>
      </c>
      <c r="F74" s="34">
        <v>40811</v>
      </c>
    </row>
    <row r="75" spans="1:6" ht="15">
      <c r="A75" s="31">
        <v>30093890</v>
      </c>
      <c r="B75" s="32" t="s">
        <v>231</v>
      </c>
      <c r="C75" s="33">
        <v>580935</v>
      </c>
      <c r="D75" s="32" t="s">
        <v>15</v>
      </c>
      <c r="E75" s="34">
        <v>40638</v>
      </c>
      <c r="F75" s="34">
        <v>41059</v>
      </c>
    </row>
    <row r="76" spans="1:8" ht="14.25" customHeight="1">
      <c r="A76" s="31">
        <v>30085441</v>
      </c>
      <c r="B76" s="32" t="s">
        <v>232</v>
      </c>
      <c r="C76" s="33">
        <v>2165</v>
      </c>
      <c r="D76" s="32" t="s">
        <v>15</v>
      </c>
      <c r="E76" s="34">
        <v>40604</v>
      </c>
      <c r="F76" s="34">
        <v>40694</v>
      </c>
      <c r="H76" s="7" t="s">
        <v>12</v>
      </c>
    </row>
    <row r="77" spans="1:6" ht="14.25" customHeight="1">
      <c r="A77" s="31">
        <v>30076150</v>
      </c>
      <c r="B77" s="32" t="s">
        <v>62</v>
      </c>
      <c r="C77" s="33">
        <v>134006</v>
      </c>
      <c r="D77" s="30" t="s">
        <v>31</v>
      </c>
      <c r="E77" s="36" t="s">
        <v>32</v>
      </c>
      <c r="F77" s="36" t="s">
        <v>32</v>
      </c>
    </row>
    <row r="78" spans="1:8" ht="14.25" customHeight="1">
      <c r="A78" s="31">
        <v>30093329</v>
      </c>
      <c r="B78" s="32" t="s">
        <v>63</v>
      </c>
      <c r="C78" s="33">
        <v>1252578</v>
      </c>
      <c r="D78" s="32" t="s">
        <v>15</v>
      </c>
      <c r="E78" s="34">
        <v>40659</v>
      </c>
      <c r="F78" s="34">
        <v>41019</v>
      </c>
      <c r="H78" s="7" t="s">
        <v>12</v>
      </c>
    </row>
    <row r="79" spans="1:6" ht="14.25" customHeight="1">
      <c r="A79" s="31">
        <v>30074874</v>
      </c>
      <c r="B79" s="32" t="s">
        <v>233</v>
      </c>
      <c r="C79" s="33">
        <v>562160</v>
      </c>
      <c r="D79" s="32" t="s">
        <v>15</v>
      </c>
      <c r="E79" s="35"/>
      <c r="F79" s="35"/>
    </row>
    <row r="80" spans="1:6" ht="14.25" customHeight="1">
      <c r="A80" s="31">
        <v>30085963</v>
      </c>
      <c r="B80" s="32" t="s">
        <v>234</v>
      </c>
      <c r="C80" s="33">
        <v>70550</v>
      </c>
      <c r="D80" s="32" t="s">
        <v>15</v>
      </c>
      <c r="E80" s="34">
        <v>40853</v>
      </c>
      <c r="F80" s="34">
        <v>41078</v>
      </c>
    </row>
    <row r="81" spans="1:6" ht="14.25" customHeight="1">
      <c r="A81" s="31">
        <v>30043322</v>
      </c>
      <c r="B81" s="32" t="s">
        <v>64</v>
      </c>
      <c r="C81" s="33">
        <v>157114</v>
      </c>
      <c r="D81" s="30" t="s">
        <v>22</v>
      </c>
      <c r="E81" s="34">
        <v>40555</v>
      </c>
      <c r="F81" s="35" t="s">
        <v>202</v>
      </c>
    </row>
    <row r="82" spans="1:6" ht="14.25" customHeight="1">
      <c r="A82" s="31">
        <v>30087738</v>
      </c>
      <c r="B82" s="32" t="s">
        <v>235</v>
      </c>
      <c r="C82" s="33">
        <v>1564249</v>
      </c>
      <c r="D82" s="32" t="s">
        <v>15</v>
      </c>
      <c r="E82" s="34">
        <v>40763</v>
      </c>
      <c r="F82" s="34">
        <v>41096</v>
      </c>
    </row>
    <row r="83" spans="1:6" ht="14.25" customHeight="1">
      <c r="A83" s="31">
        <v>30093860</v>
      </c>
      <c r="B83" s="32" t="s">
        <v>65</v>
      </c>
      <c r="C83" s="33">
        <v>2145</v>
      </c>
      <c r="D83" s="32" t="s">
        <v>22</v>
      </c>
      <c r="E83" s="34">
        <v>40616</v>
      </c>
      <c r="F83" s="34">
        <v>40756</v>
      </c>
    </row>
    <row r="84" spans="1:6" ht="14.25" customHeight="1">
      <c r="A84" s="31">
        <v>30092028</v>
      </c>
      <c r="B84" s="32" t="s">
        <v>236</v>
      </c>
      <c r="C84" s="33">
        <v>428023</v>
      </c>
      <c r="D84" s="32" t="s">
        <v>15</v>
      </c>
      <c r="E84" s="37">
        <v>40800</v>
      </c>
      <c r="F84" s="37">
        <v>41090</v>
      </c>
    </row>
    <row r="85" spans="1:6" ht="14.25" customHeight="1">
      <c r="A85" s="31">
        <v>30090319</v>
      </c>
      <c r="B85" s="32" t="s">
        <v>66</v>
      </c>
      <c r="C85" s="33">
        <v>544702</v>
      </c>
      <c r="D85" s="32" t="s">
        <v>15</v>
      </c>
      <c r="E85" s="34">
        <v>40704</v>
      </c>
      <c r="F85" s="34">
        <v>40998</v>
      </c>
    </row>
    <row r="86" spans="1:6" ht="14.25" customHeight="1">
      <c r="A86" s="31">
        <v>30073873</v>
      </c>
      <c r="B86" s="32" t="s">
        <v>67</v>
      </c>
      <c r="C86" s="33">
        <v>794629</v>
      </c>
      <c r="D86" s="32" t="s">
        <v>15</v>
      </c>
      <c r="E86" s="34">
        <v>40763</v>
      </c>
      <c r="F86" s="34">
        <v>41029</v>
      </c>
    </row>
    <row r="87" spans="1:6" ht="14.25" customHeight="1">
      <c r="A87" s="31">
        <v>30063703</v>
      </c>
      <c r="B87" s="32" t="s">
        <v>68</v>
      </c>
      <c r="C87" s="33">
        <v>33763</v>
      </c>
      <c r="D87" s="32" t="s">
        <v>15</v>
      </c>
      <c r="E87" s="35"/>
      <c r="F87" s="35"/>
    </row>
    <row r="88" spans="1:6" ht="14.25" customHeight="1">
      <c r="A88" s="31">
        <v>30034669</v>
      </c>
      <c r="B88" s="32" t="s">
        <v>237</v>
      </c>
      <c r="C88" s="33">
        <v>106666</v>
      </c>
      <c r="D88" s="32" t="s">
        <v>15</v>
      </c>
      <c r="E88" s="34">
        <v>40945</v>
      </c>
      <c r="F88" s="35" t="s">
        <v>16</v>
      </c>
    </row>
    <row r="89" spans="1:6" ht="15">
      <c r="A89" s="31">
        <v>30045564</v>
      </c>
      <c r="B89" s="32" t="s">
        <v>238</v>
      </c>
      <c r="C89" s="33">
        <v>1529378</v>
      </c>
      <c r="D89" s="32" t="s">
        <v>15</v>
      </c>
      <c r="E89" s="34">
        <v>40726</v>
      </c>
      <c r="F89" s="35" t="s">
        <v>16</v>
      </c>
    </row>
    <row r="90" spans="1:6" ht="14.25" customHeight="1">
      <c r="A90" s="31">
        <v>30072287</v>
      </c>
      <c r="B90" s="32" t="s">
        <v>239</v>
      </c>
      <c r="C90" s="33">
        <v>10288</v>
      </c>
      <c r="D90" s="32" t="s">
        <v>15</v>
      </c>
      <c r="E90" s="35" t="s">
        <v>69</v>
      </c>
      <c r="F90" s="35" t="s">
        <v>70</v>
      </c>
    </row>
    <row r="91" spans="1:6" ht="14.25" customHeight="1">
      <c r="A91" s="31">
        <v>30069499</v>
      </c>
      <c r="B91" s="32" t="s">
        <v>240</v>
      </c>
      <c r="C91" s="33">
        <v>47227</v>
      </c>
      <c r="D91" s="32" t="s">
        <v>15</v>
      </c>
      <c r="E91" s="38">
        <v>41061</v>
      </c>
      <c r="F91" s="35"/>
    </row>
    <row r="92" spans="1:6" ht="14.25" customHeight="1">
      <c r="A92" s="31">
        <v>30060506</v>
      </c>
      <c r="B92" s="32" t="s">
        <v>71</v>
      </c>
      <c r="C92" s="33">
        <v>950939</v>
      </c>
      <c r="D92" s="32" t="s">
        <v>15</v>
      </c>
      <c r="E92" s="35"/>
      <c r="F92" s="35"/>
    </row>
    <row r="93" spans="1:6" ht="14.25" customHeight="1">
      <c r="A93" s="31">
        <v>30093698</v>
      </c>
      <c r="B93" s="32" t="s">
        <v>72</v>
      </c>
      <c r="C93" s="33">
        <v>120002</v>
      </c>
      <c r="D93" s="32" t="s">
        <v>15</v>
      </c>
      <c r="E93" s="37">
        <v>40780</v>
      </c>
      <c r="F93" s="37">
        <v>40940</v>
      </c>
    </row>
    <row r="94" spans="1:6" ht="14.25" customHeight="1">
      <c r="A94" s="31">
        <v>30091999</v>
      </c>
      <c r="B94" s="32" t="s">
        <v>73</v>
      </c>
      <c r="C94" s="33">
        <v>100000</v>
      </c>
      <c r="D94" s="30" t="s">
        <v>43</v>
      </c>
      <c r="E94" s="36" t="s">
        <v>32</v>
      </c>
      <c r="F94" s="36" t="s">
        <v>32</v>
      </c>
    </row>
    <row r="95" spans="1:8" ht="14.25" customHeight="1">
      <c r="A95" s="31">
        <v>30097261</v>
      </c>
      <c r="B95" s="32" t="s">
        <v>74</v>
      </c>
      <c r="C95" s="33">
        <v>586829</v>
      </c>
      <c r="D95" s="32" t="s">
        <v>15</v>
      </c>
      <c r="E95" s="34">
        <v>40938</v>
      </c>
      <c r="F95" s="34">
        <v>41038</v>
      </c>
      <c r="G95" t="s">
        <v>12</v>
      </c>
      <c r="H95" s="7" t="s">
        <v>12</v>
      </c>
    </row>
    <row r="96" spans="1:6" ht="14.25" customHeight="1">
      <c r="A96" s="31">
        <v>30092246</v>
      </c>
      <c r="B96" s="32" t="s">
        <v>75</v>
      </c>
      <c r="C96" s="33">
        <v>817021</v>
      </c>
      <c r="D96" s="32" t="s">
        <v>15</v>
      </c>
      <c r="E96" s="37">
        <v>40850</v>
      </c>
      <c r="F96" s="37">
        <f>+E96+190</f>
        <v>41040</v>
      </c>
    </row>
    <row r="97" spans="1:6" ht="14.25" customHeight="1">
      <c r="A97" s="31">
        <v>30059068</v>
      </c>
      <c r="B97" s="32" t="s">
        <v>76</v>
      </c>
      <c r="C97" s="33">
        <v>55637</v>
      </c>
      <c r="D97" s="30" t="s">
        <v>31</v>
      </c>
      <c r="E97" s="36" t="s">
        <v>32</v>
      </c>
      <c r="F97" s="36" t="s">
        <v>32</v>
      </c>
    </row>
    <row r="98" spans="1:6" ht="14.25" customHeight="1">
      <c r="A98" s="31">
        <v>30093697</v>
      </c>
      <c r="B98" s="32" t="s">
        <v>77</v>
      </c>
      <c r="C98" s="33">
        <v>129000</v>
      </c>
      <c r="D98" s="32" t="s">
        <v>15</v>
      </c>
      <c r="E98" s="37">
        <v>40780</v>
      </c>
      <c r="F98" s="37">
        <v>41120</v>
      </c>
    </row>
    <row r="99" spans="1:6" ht="14.25" customHeight="1">
      <c r="A99" s="31">
        <v>30094921</v>
      </c>
      <c r="B99" s="32" t="s">
        <v>78</v>
      </c>
      <c r="C99" s="33">
        <v>105719</v>
      </c>
      <c r="D99" s="32" t="s">
        <v>15</v>
      </c>
      <c r="E99" s="37">
        <v>40702</v>
      </c>
      <c r="F99" s="37">
        <v>41273</v>
      </c>
    </row>
    <row r="100" spans="1:6" ht="14.25" customHeight="1">
      <c r="A100" s="31">
        <v>30094538</v>
      </c>
      <c r="B100" s="32" t="s">
        <v>79</v>
      </c>
      <c r="C100" s="33">
        <v>808017</v>
      </c>
      <c r="D100" s="32" t="s">
        <v>15</v>
      </c>
      <c r="E100" s="35"/>
      <c r="F100" s="35"/>
    </row>
    <row r="101" spans="1:6" ht="14.25" customHeight="1">
      <c r="A101" s="31">
        <v>30085506</v>
      </c>
      <c r="B101" s="32" t="s">
        <v>80</v>
      </c>
      <c r="C101" s="33">
        <v>318163</v>
      </c>
      <c r="D101" s="32" t="s">
        <v>15</v>
      </c>
      <c r="E101" s="34">
        <v>40697</v>
      </c>
      <c r="F101" s="34">
        <v>40939</v>
      </c>
    </row>
    <row r="102" spans="1:6" ht="14.25" customHeight="1">
      <c r="A102" s="31">
        <v>30088537</v>
      </c>
      <c r="B102" s="32" t="s">
        <v>81</v>
      </c>
      <c r="C102" s="33">
        <v>110296</v>
      </c>
      <c r="D102" s="32" t="s">
        <v>15</v>
      </c>
      <c r="E102" s="37">
        <v>40840</v>
      </c>
      <c r="F102" s="37">
        <v>41090</v>
      </c>
    </row>
    <row r="103" spans="1:6" ht="14.25" customHeight="1">
      <c r="A103" s="31">
        <v>30074409</v>
      </c>
      <c r="B103" s="32" t="s">
        <v>82</v>
      </c>
      <c r="C103" s="33">
        <v>661817</v>
      </c>
      <c r="D103" s="32" t="s">
        <v>15</v>
      </c>
      <c r="E103" s="38">
        <v>41153</v>
      </c>
      <c r="F103" s="35"/>
    </row>
    <row r="104" spans="1:6" ht="14.25" customHeight="1">
      <c r="A104" s="31">
        <v>30034040</v>
      </c>
      <c r="B104" s="32" t="s">
        <v>83</v>
      </c>
      <c r="C104" s="33">
        <v>600416</v>
      </c>
      <c r="D104" s="32" t="s">
        <v>15</v>
      </c>
      <c r="E104" s="38">
        <v>41183</v>
      </c>
      <c r="F104" s="35"/>
    </row>
    <row r="105" spans="1:6" ht="14.25" customHeight="1">
      <c r="A105" s="31">
        <v>30078691</v>
      </c>
      <c r="B105" s="32" t="s">
        <v>84</v>
      </c>
      <c r="C105" s="33">
        <v>3600</v>
      </c>
      <c r="D105" s="30" t="s">
        <v>22</v>
      </c>
      <c r="E105" s="35"/>
      <c r="F105" s="35"/>
    </row>
    <row r="106" spans="1:6" ht="14.25" customHeight="1">
      <c r="A106" s="31">
        <v>30094716</v>
      </c>
      <c r="B106" s="32" t="s">
        <v>85</v>
      </c>
      <c r="C106" s="33">
        <v>6330</v>
      </c>
      <c r="D106" s="32" t="s">
        <v>15</v>
      </c>
      <c r="E106" s="38">
        <v>41030</v>
      </c>
      <c r="F106" s="35"/>
    </row>
    <row r="107" spans="1:6" ht="14.25" customHeight="1">
      <c r="A107" s="31">
        <v>30072430</v>
      </c>
      <c r="B107" s="32" t="s">
        <v>86</v>
      </c>
      <c r="C107" s="33">
        <v>70357</v>
      </c>
      <c r="D107" s="32" t="s">
        <v>15</v>
      </c>
      <c r="E107" s="34">
        <v>40763</v>
      </c>
      <c r="F107" s="34">
        <v>40933</v>
      </c>
    </row>
    <row r="108" spans="1:6" ht="14.25" customHeight="1">
      <c r="A108" s="31">
        <v>30062710</v>
      </c>
      <c r="B108" s="32" t="s">
        <v>87</v>
      </c>
      <c r="C108" s="33">
        <v>260784</v>
      </c>
      <c r="D108" s="30" t="s">
        <v>22</v>
      </c>
      <c r="E108" s="35"/>
      <c r="F108" s="35"/>
    </row>
    <row r="109" spans="1:8" ht="14.25" customHeight="1">
      <c r="A109" s="31">
        <v>30039959</v>
      </c>
      <c r="B109" s="32" t="s">
        <v>241</v>
      </c>
      <c r="C109" s="33">
        <v>520065</v>
      </c>
      <c r="D109" s="32" t="s">
        <v>15</v>
      </c>
      <c r="E109" s="34">
        <v>40910</v>
      </c>
      <c r="F109" s="35" t="s">
        <v>16</v>
      </c>
      <c r="H109" s="7" t="s">
        <v>12</v>
      </c>
    </row>
    <row r="110" spans="1:6" ht="14.25" customHeight="1">
      <c r="A110" s="31">
        <v>30040131</v>
      </c>
      <c r="B110" s="32" t="s">
        <v>242</v>
      </c>
      <c r="C110" s="33">
        <v>86221</v>
      </c>
      <c r="D110" s="32" t="s">
        <v>15</v>
      </c>
      <c r="E110" s="35" t="s">
        <v>16</v>
      </c>
      <c r="F110" s="35" t="s">
        <v>16</v>
      </c>
    </row>
    <row r="111" spans="1:9" ht="14.25" customHeight="1">
      <c r="A111" s="31">
        <v>30040169</v>
      </c>
      <c r="B111" s="32" t="s">
        <v>243</v>
      </c>
      <c r="C111" s="33">
        <v>1449751</v>
      </c>
      <c r="D111" s="32" t="s">
        <v>15</v>
      </c>
      <c r="E111" s="34">
        <v>40855</v>
      </c>
      <c r="F111" s="35" t="s">
        <v>16</v>
      </c>
      <c r="H111" t="s">
        <v>12</v>
      </c>
      <c r="I111" s="7" t="s">
        <v>12</v>
      </c>
    </row>
    <row r="112" spans="1:6" ht="14.25" customHeight="1">
      <c r="A112" s="31">
        <v>30060541</v>
      </c>
      <c r="B112" s="32" t="s">
        <v>244</v>
      </c>
      <c r="C112" s="33">
        <v>257171</v>
      </c>
      <c r="D112" s="32" t="s">
        <v>15</v>
      </c>
      <c r="E112" s="34">
        <v>40910</v>
      </c>
      <c r="F112" s="34">
        <v>41120</v>
      </c>
    </row>
    <row r="113" spans="1:6" ht="14.25" customHeight="1">
      <c r="A113" s="31">
        <v>30094380</v>
      </c>
      <c r="B113" s="32" t="s">
        <v>89</v>
      </c>
      <c r="C113" s="33">
        <v>135219</v>
      </c>
      <c r="D113" s="32" t="s">
        <v>15</v>
      </c>
      <c r="E113" s="34">
        <v>40812</v>
      </c>
      <c r="F113" s="35" t="s">
        <v>16</v>
      </c>
    </row>
    <row r="114" spans="1:6" ht="14.25" customHeight="1">
      <c r="A114" s="31">
        <v>30066107</v>
      </c>
      <c r="B114" s="32" t="s">
        <v>90</v>
      </c>
      <c r="C114" s="33">
        <v>38285</v>
      </c>
      <c r="D114" s="32" t="s">
        <v>15</v>
      </c>
      <c r="E114" s="34">
        <v>40799</v>
      </c>
      <c r="F114" s="34">
        <v>41029</v>
      </c>
    </row>
    <row r="115" spans="1:6" ht="14.25" customHeight="1">
      <c r="A115" s="31">
        <v>30085376</v>
      </c>
      <c r="B115" s="32" t="s">
        <v>91</v>
      </c>
      <c r="C115" s="33">
        <v>40128</v>
      </c>
      <c r="D115" s="32" t="s">
        <v>15</v>
      </c>
      <c r="E115" s="34">
        <v>40846</v>
      </c>
      <c r="F115" s="34">
        <v>41059</v>
      </c>
    </row>
    <row r="116" spans="1:6" ht="14.25" customHeight="1">
      <c r="A116" s="31">
        <v>30070503</v>
      </c>
      <c r="B116" s="32" t="s">
        <v>92</v>
      </c>
      <c r="C116" s="33">
        <v>47998</v>
      </c>
      <c r="D116" s="32" t="s">
        <v>15</v>
      </c>
      <c r="E116" s="37">
        <v>40844</v>
      </c>
      <c r="F116" s="37">
        <v>41090</v>
      </c>
    </row>
    <row r="117" spans="1:6" ht="14.25" customHeight="1">
      <c r="A117" s="31">
        <v>30092387</v>
      </c>
      <c r="B117" s="32" t="s">
        <v>93</v>
      </c>
      <c r="C117" s="33">
        <v>44125</v>
      </c>
      <c r="D117" s="32" t="s">
        <v>15</v>
      </c>
      <c r="E117" s="34">
        <v>40795</v>
      </c>
      <c r="F117" s="35" t="s">
        <v>16</v>
      </c>
    </row>
    <row r="118" spans="1:6" ht="14.25" customHeight="1">
      <c r="A118" s="31">
        <v>30076311</v>
      </c>
      <c r="B118" s="32" t="s">
        <v>94</v>
      </c>
      <c r="C118" s="33">
        <v>4724</v>
      </c>
      <c r="D118" s="30" t="s">
        <v>22</v>
      </c>
      <c r="E118" s="34">
        <v>40787</v>
      </c>
      <c r="F118" s="35" t="s">
        <v>203</v>
      </c>
    </row>
    <row r="119" spans="1:6" ht="14.25" customHeight="1">
      <c r="A119" s="31">
        <v>30079218</v>
      </c>
      <c r="B119" s="32" t="s">
        <v>95</v>
      </c>
      <c r="C119" s="33">
        <v>59264</v>
      </c>
      <c r="D119" s="32" t="s">
        <v>15</v>
      </c>
      <c r="E119" s="34">
        <v>40856</v>
      </c>
      <c r="F119" s="34">
        <v>40961</v>
      </c>
    </row>
    <row r="120" spans="1:6" ht="14.25" customHeight="1">
      <c r="A120" s="31">
        <v>30034880</v>
      </c>
      <c r="B120" s="32" t="s">
        <v>96</v>
      </c>
      <c r="C120" s="33">
        <v>33300</v>
      </c>
      <c r="D120" s="32" t="s">
        <v>15</v>
      </c>
      <c r="E120" s="35"/>
      <c r="F120" s="35"/>
    </row>
    <row r="121" spans="1:6" ht="14.25" customHeight="1">
      <c r="A121" s="31">
        <v>30102581</v>
      </c>
      <c r="B121" s="32" t="s">
        <v>97</v>
      </c>
      <c r="C121" s="33">
        <v>35365</v>
      </c>
      <c r="D121" s="32" t="s">
        <v>15</v>
      </c>
      <c r="E121" s="35"/>
      <c r="F121" s="35"/>
    </row>
    <row r="122" spans="1:6" ht="14.25" customHeight="1">
      <c r="A122" s="31">
        <v>30062680</v>
      </c>
      <c r="B122" s="32" t="s">
        <v>98</v>
      </c>
      <c r="C122" s="33">
        <v>40471</v>
      </c>
      <c r="D122" s="32" t="s">
        <v>15</v>
      </c>
      <c r="E122" s="35"/>
      <c r="F122" s="35"/>
    </row>
    <row r="123" spans="1:6" ht="14.25" customHeight="1">
      <c r="A123" s="31">
        <v>20155176</v>
      </c>
      <c r="B123" s="32" t="s">
        <v>99</v>
      </c>
      <c r="C123" s="33">
        <v>80000</v>
      </c>
      <c r="D123" s="32" t="s">
        <v>100</v>
      </c>
      <c r="E123" s="35"/>
      <c r="F123" s="35"/>
    </row>
    <row r="124" spans="1:8" ht="14.25" customHeight="1">
      <c r="A124" s="31">
        <v>30106122</v>
      </c>
      <c r="B124" s="32" t="s">
        <v>101</v>
      </c>
      <c r="C124" s="33">
        <v>75393</v>
      </c>
      <c r="D124" s="30" t="s">
        <v>22</v>
      </c>
      <c r="E124" s="34">
        <v>40765</v>
      </c>
      <c r="F124" s="35" t="s">
        <v>204</v>
      </c>
      <c r="H124" s="7" t="s">
        <v>12</v>
      </c>
    </row>
    <row r="125" spans="1:6" ht="14.25" customHeight="1">
      <c r="A125" s="31">
        <v>30043587</v>
      </c>
      <c r="B125" s="32" t="s">
        <v>102</v>
      </c>
      <c r="C125" s="33">
        <v>102957</v>
      </c>
      <c r="D125" s="32" t="s">
        <v>15</v>
      </c>
      <c r="E125" s="38">
        <v>41183</v>
      </c>
      <c r="F125" s="35"/>
    </row>
    <row r="126" spans="1:6" ht="14.25" customHeight="1">
      <c r="A126" s="31">
        <v>30044723</v>
      </c>
      <c r="B126" s="32" t="s">
        <v>103</v>
      </c>
      <c r="C126" s="33">
        <v>158414</v>
      </c>
      <c r="D126" s="32" t="s">
        <v>15</v>
      </c>
      <c r="E126" s="34">
        <v>40819</v>
      </c>
      <c r="F126" s="34">
        <v>40998</v>
      </c>
    </row>
    <row r="127" spans="1:6" ht="14.25" customHeight="1">
      <c r="A127" s="31">
        <v>30063014</v>
      </c>
      <c r="B127" s="32" t="s">
        <v>104</v>
      </c>
      <c r="C127" s="33">
        <v>476448</v>
      </c>
      <c r="D127" s="32" t="s">
        <v>15</v>
      </c>
      <c r="E127" s="34">
        <v>40756</v>
      </c>
      <c r="F127" s="34">
        <v>41151</v>
      </c>
    </row>
    <row r="128" spans="1:6" ht="14.25" customHeight="1">
      <c r="A128" s="31">
        <v>30070965</v>
      </c>
      <c r="B128" s="32" t="s">
        <v>105</v>
      </c>
      <c r="C128" s="33">
        <v>884420</v>
      </c>
      <c r="D128" s="32" t="s">
        <v>15</v>
      </c>
      <c r="E128" s="34">
        <v>40928</v>
      </c>
      <c r="F128" s="34">
        <v>41080</v>
      </c>
    </row>
    <row r="129" spans="1:6" ht="14.25" customHeight="1">
      <c r="A129" s="31">
        <v>30074015</v>
      </c>
      <c r="B129" s="32" t="s">
        <v>106</v>
      </c>
      <c r="C129" s="33">
        <v>208136</v>
      </c>
      <c r="D129" s="30" t="s">
        <v>31</v>
      </c>
      <c r="E129" s="36" t="s">
        <v>32</v>
      </c>
      <c r="F129" s="36" t="s">
        <v>32</v>
      </c>
    </row>
    <row r="130" spans="1:6" ht="14.25" customHeight="1">
      <c r="A130" s="31">
        <v>30083142</v>
      </c>
      <c r="B130" s="32" t="s">
        <v>107</v>
      </c>
      <c r="C130" s="33">
        <v>418751</v>
      </c>
      <c r="D130" s="32" t="s">
        <v>15</v>
      </c>
      <c r="E130" s="38">
        <v>41061</v>
      </c>
      <c r="F130" s="35"/>
    </row>
    <row r="131" spans="1:6" ht="14.25" customHeight="1">
      <c r="A131" s="31">
        <v>30084180</v>
      </c>
      <c r="B131" s="32" t="s">
        <v>108</v>
      </c>
      <c r="C131" s="33">
        <v>433082</v>
      </c>
      <c r="D131" s="32" t="s">
        <v>15</v>
      </c>
      <c r="E131" s="34">
        <v>40812</v>
      </c>
      <c r="F131" s="34">
        <v>41029</v>
      </c>
    </row>
    <row r="132" spans="1:6" ht="14.25" customHeight="1">
      <c r="A132" s="31">
        <v>30084508</v>
      </c>
      <c r="B132" s="32" t="s">
        <v>109</v>
      </c>
      <c r="C132" s="33">
        <v>80104</v>
      </c>
      <c r="D132" s="32" t="s">
        <v>15</v>
      </c>
      <c r="E132" s="34">
        <v>40971</v>
      </c>
      <c r="F132" s="34">
        <v>41155</v>
      </c>
    </row>
    <row r="133" spans="1:6" ht="14.25" customHeight="1">
      <c r="A133" s="31">
        <v>30084869</v>
      </c>
      <c r="B133" s="32" t="s">
        <v>110</v>
      </c>
      <c r="C133" s="33">
        <v>1531030</v>
      </c>
      <c r="D133" s="32" t="s">
        <v>15</v>
      </c>
      <c r="E133" s="35"/>
      <c r="F133" s="35"/>
    </row>
    <row r="134" spans="1:6" ht="14.25" customHeight="1">
      <c r="A134" s="31">
        <v>30085451</v>
      </c>
      <c r="B134" s="32" t="s">
        <v>111</v>
      </c>
      <c r="C134" s="33">
        <v>599211</v>
      </c>
      <c r="D134" s="32" t="s">
        <v>15</v>
      </c>
      <c r="E134" s="37">
        <v>40856</v>
      </c>
      <c r="F134" s="37">
        <v>41212</v>
      </c>
    </row>
    <row r="135" spans="1:6" ht="14.25" customHeight="1">
      <c r="A135" s="31">
        <v>30085502</v>
      </c>
      <c r="B135" s="32" t="s">
        <v>112</v>
      </c>
      <c r="C135" s="33">
        <v>105039</v>
      </c>
      <c r="D135" s="32" t="s">
        <v>15</v>
      </c>
      <c r="E135" s="35"/>
      <c r="F135" s="35"/>
    </row>
    <row r="136" spans="1:6" ht="14.25" customHeight="1">
      <c r="A136" s="31">
        <v>30085696</v>
      </c>
      <c r="B136" s="32" t="s">
        <v>113</v>
      </c>
      <c r="C136" s="33">
        <v>225964</v>
      </c>
      <c r="D136" s="32" t="s">
        <v>15</v>
      </c>
      <c r="E136" s="35" t="s">
        <v>114</v>
      </c>
      <c r="F136" s="35" t="s">
        <v>115</v>
      </c>
    </row>
    <row r="137" spans="1:8" ht="14.25" customHeight="1">
      <c r="A137" s="31">
        <v>30085988</v>
      </c>
      <c r="B137" s="32" t="s">
        <v>116</v>
      </c>
      <c r="C137" s="33">
        <v>87466</v>
      </c>
      <c r="D137" s="32" t="s">
        <v>43</v>
      </c>
      <c r="E137" s="36" t="s">
        <v>32</v>
      </c>
      <c r="F137" s="36" t="s">
        <v>32</v>
      </c>
      <c r="H137" s="7" t="s">
        <v>12</v>
      </c>
    </row>
    <row r="138" spans="1:6" ht="14.25" customHeight="1">
      <c r="A138" s="31">
        <v>30091541</v>
      </c>
      <c r="B138" s="32" t="s">
        <v>117</v>
      </c>
      <c r="C138" s="33">
        <v>1043446</v>
      </c>
      <c r="D138" s="32" t="s">
        <v>15</v>
      </c>
      <c r="E138" s="34">
        <v>40953</v>
      </c>
      <c r="F138" s="34">
        <v>41193</v>
      </c>
    </row>
    <row r="139" spans="1:6" ht="14.25" customHeight="1">
      <c r="A139" s="31">
        <v>30092698</v>
      </c>
      <c r="B139" s="32" t="s">
        <v>118</v>
      </c>
      <c r="C139" s="33">
        <v>30800</v>
      </c>
      <c r="D139" s="32" t="s">
        <v>15</v>
      </c>
      <c r="E139" s="37">
        <v>40795</v>
      </c>
      <c r="F139" s="37">
        <v>41090</v>
      </c>
    </row>
    <row r="140" spans="1:6" ht="14.25" customHeight="1">
      <c r="A140" s="31">
        <v>30093799</v>
      </c>
      <c r="B140" s="32" t="s">
        <v>119</v>
      </c>
      <c r="C140" s="33">
        <v>109268</v>
      </c>
      <c r="D140" s="32" t="s">
        <v>15</v>
      </c>
      <c r="E140" s="35" t="s">
        <v>120</v>
      </c>
      <c r="F140" s="35" t="s">
        <v>121</v>
      </c>
    </row>
    <row r="141" spans="1:6" ht="14.25" customHeight="1">
      <c r="A141" s="31">
        <v>30093991</v>
      </c>
      <c r="B141" s="32" t="s">
        <v>122</v>
      </c>
      <c r="C141" s="33">
        <v>110811</v>
      </c>
      <c r="D141" s="32" t="s">
        <v>15</v>
      </c>
      <c r="E141" s="34">
        <v>40948</v>
      </c>
      <c r="F141" s="34">
        <v>41068</v>
      </c>
    </row>
    <row r="142" spans="1:6" ht="14.25" customHeight="1">
      <c r="A142" s="31">
        <v>30094154</v>
      </c>
      <c r="B142" s="32" t="s">
        <v>123</v>
      </c>
      <c r="C142" s="33">
        <v>46384</v>
      </c>
      <c r="D142" s="32" t="s">
        <v>15</v>
      </c>
      <c r="E142" s="35" t="s">
        <v>69</v>
      </c>
      <c r="F142" s="35" t="s">
        <v>70</v>
      </c>
    </row>
    <row r="143" spans="1:6" ht="14.25" customHeight="1">
      <c r="A143" s="31">
        <v>30096920</v>
      </c>
      <c r="B143" s="32" t="s">
        <v>124</v>
      </c>
      <c r="C143" s="33">
        <v>72561</v>
      </c>
      <c r="D143" s="32" t="s">
        <v>15</v>
      </c>
      <c r="E143" s="37">
        <v>41179</v>
      </c>
      <c r="F143" s="37">
        <v>41120</v>
      </c>
    </row>
    <row r="144" spans="1:6" ht="14.25" customHeight="1">
      <c r="A144" s="31">
        <v>30096921</v>
      </c>
      <c r="B144" s="32" t="s">
        <v>125</v>
      </c>
      <c r="C144" s="33">
        <v>60971</v>
      </c>
      <c r="D144" s="32" t="s">
        <v>15</v>
      </c>
      <c r="E144" s="37">
        <v>40843</v>
      </c>
      <c r="F144" s="37">
        <v>41151</v>
      </c>
    </row>
    <row r="145" spans="1:6" ht="14.25" customHeight="1">
      <c r="A145" s="31">
        <v>30097810</v>
      </c>
      <c r="B145" s="32" t="s">
        <v>126</v>
      </c>
      <c r="C145" s="33">
        <v>8857</v>
      </c>
      <c r="D145" s="32" t="s">
        <v>100</v>
      </c>
      <c r="E145" s="35" t="s">
        <v>127</v>
      </c>
      <c r="F145" s="35"/>
    </row>
    <row r="146" spans="1:6" ht="14.25" customHeight="1">
      <c r="A146" s="31">
        <v>30098205</v>
      </c>
      <c r="B146" s="32" t="s">
        <v>128</v>
      </c>
      <c r="C146" s="33">
        <v>50000</v>
      </c>
      <c r="D146" s="32" t="s">
        <v>100</v>
      </c>
      <c r="E146" s="35" t="s">
        <v>205</v>
      </c>
      <c r="F146" s="35"/>
    </row>
    <row r="147" spans="1:6" ht="14.25" customHeight="1">
      <c r="A147" s="31">
        <v>30100030</v>
      </c>
      <c r="B147" s="32" t="s">
        <v>129</v>
      </c>
      <c r="C147" s="33">
        <v>202791</v>
      </c>
      <c r="D147" s="32" t="s">
        <v>15</v>
      </c>
      <c r="E147" s="34">
        <v>40819</v>
      </c>
      <c r="F147" s="35" t="s">
        <v>206</v>
      </c>
    </row>
    <row r="148" spans="1:6" ht="14.25" customHeight="1">
      <c r="A148" s="31">
        <v>30102193</v>
      </c>
      <c r="B148" s="32" t="s">
        <v>130</v>
      </c>
      <c r="C148" s="33">
        <v>82902</v>
      </c>
      <c r="D148" s="32" t="s">
        <v>131</v>
      </c>
      <c r="E148" s="34">
        <v>40820</v>
      </c>
      <c r="F148" s="34">
        <v>40890</v>
      </c>
    </row>
    <row r="149" spans="1:6" ht="14.25" customHeight="1">
      <c r="A149" s="31">
        <v>30102627</v>
      </c>
      <c r="B149" s="32" t="s">
        <v>132</v>
      </c>
      <c r="C149" s="33">
        <v>585550</v>
      </c>
      <c r="D149" s="32" t="s">
        <v>15</v>
      </c>
      <c r="E149" s="34">
        <v>40949</v>
      </c>
      <c r="F149" s="34">
        <v>41133</v>
      </c>
    </row>
    <row r="150" spans="1:6" ht="14.25" customHeight="1">
      <c r="A150" s="31">
        <v>30102859</v>
      </c>
      <c r="B150" s="32" t="s">
        <v>133</v>
      </c>
      <c r="C150" s="33">
        <v>462279</v>
      </c>
      <c r="D150" s="32" t="s">
        <v>100</v>
      </c>
      <c r="E150" s="38">
        <v>41244</v>
      </c>
      <c r="F150" s="35"/>
    </row>
    <row r="151" spans="1:6" ht="14.25" customHeight="1">
      <c r="A151" s="31">
        <v>30103150</v>
      </c>
      <c r="B151" s="32" t="s">
        <v>134</v>
      </c>
      <c r="C151" s="33">
        <v>80000</v>
      </c>
      <c r="D151" s="30" t="s">
        <v>31</v>
      </c>
      <c r="E151" s="36" t="s">
        <v>32</v>
      </c>
      <c r="F151" s="36" t="s">
        <v>32</v>
      </c>
    </row>
    <row r="152" spans="1:6" ht="14.25" customHeight="1">
      <c r="A152" s="31">
        <v>30103125</v>
      </c>
      <c r="B152" s="32" t="s">
        <v>135</v>
      </c>
      <c r="C152" s="33">
        <v>245680</v>
      </c>
      <c r="D152" s="32" t="s">
        <v>15</v>
      </c>
      <c r="E152" s="38">
        <v>41365</v>
      </c>
      <c r="F152" s="35"/>
    </row>
    <row r="153" spans="1:6" ht="14.25" customHeight="1">
      <c r="A153" s="31">
        <v>30099415</v>
      </c>
      <c r="B153" s="32" t="s">
        <v>136</v>
      </c>
      <c r="C153" s="33">
        <v>98796</v>
      </c>
      <c r="D153" s="30" t="s">
        <v>31</v>
      </c>
      <c r="E153" s="36" t="s">
        <v>32</v>
      </c>
      <c r="F153" s="36" t="s">
        <v>32</v>
      </c>
    </row>
    <row r="154" spans="1:6" ht="14.25" customHeight="1">
      <c r="A154" s="31">
        <v>30085488</v>
      </c>
      <c r="B154" s="32" t="s">
        <v>137</v>
      </c>
      <c r="C154" s="33">
        <v>37239</v>
      </c>
      <c r="D154" s="30" t="s">
        <v>43</v>
      </c>
      <c r="E154" s="36" t="s">
        <v>32</v>
      </c>
      <c r="F154" s="36" t="s">
        <v>32</v>
      </c>
    </row>
    <row r="155" spans="1:6" ht="14.25" customHeight="1">
      <c r="A155" s="31">
        <v>30102862</v>
      </c>
      <c r="B155" s="32" t="s">
        <v>138</v>
      </c>
      <c r="C155" s="33">
        <v>698003</v>
      </c>
      <c r="D155" s="32" t="s">
        <v>15</v>
      </c>
      <c r="E155" s="35" t="s">
        <v>139</v>
      </c>
      <c r="F155" s="35" t="s">
        <v>140</v>
      </c>
    </row>
    <row r="156" spans="1:6" ht="14.25" customHeight="1">
      <c r="A156" s="31">
        <v>30083358</v>
      </c>
      <c r="B156" s="32" t="s">
        <v>141</v>
      </c>
      <c r="C156" s="33">
        <v>12360</v>
      </c>
      <c r="D156" s="32" t="s">
        <v>43</v>
      </c>
      <c r="E156" s="36" t="s">
        <v>32</v>
      </c>
      <c r="F156" s="36" t="s">
        <v>32</v>
      </c>
    </row>
    <row r="157" spans="1:6" ht="14.25" customHeight="1">
      <c r="A157" s="31">
        <v>30094740</v>
      </c>
      <c r="B157" s="32" t="s">
        <v>142</v>
      </c>
      <c r="C157" s="33">
        <v>8711</v>
      </c>
      <c r="D157" s="32" t="s">
        <v>43</v>
      </c>
      <c r="E157" s="36" t="s">
        <v>32</v>
      </c>
      <c r="F157" s="36" t="s">
        <v>32</v>
      </c>
    </row>
    <row r="158" spans="1:6" ht="14.25" customHeight="1">
      <c r="A158" s="31">
        <v>30112990</v>
      </c>
      <c r="B158" s="32" t="s">
        <v>143</v>
      </c>
      <c r="C158" s="33">
        <v>24517</v>
      </c>
      <c r="D158" s="30" t="s">
        <v>31</v>
      </c>
      <c r="E158" s="36" t="s">
        <v>32</v>
      </c>
      <c r="F158" s="36" t="s">
        <v>32</v>
      </c>
    </row>
    <row r="159" spans="1:6" ht="14.25" customHeight="1">
      <c r="A159" s="31">
        <v>30071271</v>
      </c>
      <c r="B159" s="32" t="s">
        <v>144</v>
      </c>
      <c r="C159" s="33">
        <v>19270</v>
      </c>
      <c r="D159" s="30" t="s">
        <v>31</v>
      </c>
      <c r="E159" s="36" t="s">
        <v>32</v>
      </c>
      <c r="F159" s="36" t="s">
        <v>32</v>
      </c>
    </row>
    <row r="160" spans="1:6" ht="14.25" customHeight="1">
      <c r="A160" s="31">
        <v>30068305</v>
      </c>
      <c r="B160" s="32" t="s">
        <v>145</v>
      </c>
      <c r="C160" s="33">
        <v>53629</v>
      </c>
      <c r="D160" s="32" t="s">
        <v>100</v>
      </c>
      <c r="E160" s="35" t="s">
        <v>146</v>
      </c>
      <c r="F160" s="35" t="s">
        <v>146</v>
      </c>
    </row>
    <row r="161" spans="1:6" ht="14.25" customHeight="1">
      <c r="A161" s="31">
        <v>30092782</v>
      </c>
      <c r="B161" s="32" t="s">
        <v>147</v>
      </c>
      <c r="C161" s="33">
        <v>150000</v>
      </c>
      <c r="D161" s="32" t="s">
        <v>43</v>
      </c>
      <c r="E161" s="36" t="s">
        <v>32</v>
      </c>
      <c r="F161" s="36" t="s">
        <v>32</v>
      </c>
    </row>
    <row r="162" spans="1:6" ht="14.25" customHeight="1">
      <c r="A162" s="31">
        <v>30077586</v>
      </c>
      <c r="B162" s="32" t="s">
        <v>148</v>
      </c>
      <c r="C162" s="33">
        <v>106694</v>
      </c>
      <c r="D162" s="30" t="s">
        <v>31</v>
      </c>
      <c r="E162" s="36" t="s">
        <v>32</v>
      </c>
      <c r="F162" s="36" t="s">
        <v>32</v>
      </c>
    </row>
    <row r="163" spans="1:6" ht="14.25" customHeight="1">
      <c r="A163" s="31">
        <v>30094746</v>
      </c>
      <c r="B163" s="32" t="s">
        <v>149</v>
      </c>
      <c r="C163" s="33">
        <v>50000</v>
      </c>
      <c r="D163" s="30" t="s">
        <v>31</v>
      </c>
      <c r="E163" s="36" t="s">
        <v>32</v>
      </c>
      <c r="F163" s="36" t="s">
        <v>32</v>
      </c>
    </row>
    <row r="164" spans="1:6" ht="14.25" customHeight="1">
      <c r="A164" s="31">
        <v>30063544</v>
      </c>
      <c r="B164" s="32" t="s">
        <v>150</v>
      </c>
      <c r="C164" s="33">
        <v>80531</v>
      </c>
      <c r="D164" s="30" t="s">
        <v>31</v>
      </c>
      <c r="E164" s="36" t="s">
        <v>32</v>
      </c>
      <c r="F164" s="36" t="s">
        <v>32</v>
      </c>
    </row>
    <row r="165" spans="1:6" ht="14.25" customHeight="1">
      <c r="A165" s="31">
        <v>30102379</v>
      </c>
      <c r="B165" s="32" t="s">
        <v>151</v>
      </c>
      <c r="C165" s="33">
        <v>50154</v>
      </c>
      <c r="D165" s="32" t="s">
        <v>100</v>
      </c>
      <c r="E165" s="35" t="s">
        <v>146</v>
      </c>
      <c r="F165" s="35" t="s">
        <v>146</v>
      </c>
    </row>
    <row r="166" spans="1:6" ht="14.25" customHeight="1">
      <c r="A166" s="31">
        <v>30102318</v>
      </c>
      <c r="B166" s="32" t="s">
        <v>152</v>
      </c>
      <c r="C166" s="33">
        <v>84921</v>
      </c>
      <c r="D166" s="30" t="s">
        <v>31</v>
      </c>
      <c r="E166" s="36" t="s">
        <v>32</v>
      </c>
      <c r="F166" s="36" t="s">
        <v>32</v>
      </c>
    </row>
    <row r="167" spans="1:6" ht="14.25" customHeight="1">
      <c r="A167" s="31">
        <v>30045211</v>
      </c>
      <c r="B167" s="32" t="s">
        <v>153</v>
      </c>
      <c r="C167" s="33">
        <v>9789</v>
      </c>
      <c r="D167" s="30" t="s">
        <v>31</v>
      </c>
      <c r="E167" s="36" t="s">
        <v>32</v>
      </c>
      <c r="F167" s="36" t="s">
        <v>32</v>
      </c>
    </row>
    <row r="168" spans="1:6" ht="14.25" customHeight="1">
      <c r="A168" s="31">
        <v>30063944</v>
      </c>
      <c r="B168" s="32" t="s">
        <v>154</v>
      </c>
      <c r="C168" s="33">
        <v>516</v>
      </c>
      <c r="D168" s="30" t="s">
        <v>31</v>
      </c>
      <c r="E168" s="36" t="s">
        <v>32</v>
      </c>
      <c r="F168" s="36" t="s">
        <v>32</v>
      </c>
    </row>
    <row r="169" spans="1:6" ht="14.25" customHeight="1">
      <c r="A169" s="31">
        <v>20192432</v>
      </c>
      <c r="B169" s="32" t="s">
        <v>155</v>
      </c>
      <c r="C169" s="33">
        <v>53659</v>
      </c>
      <c r="D169" s="30" t="s">
        <v>31</v>
      </c>
      <c r="E169" s="36" t="s">
        <v>32</v>
      </c>
      <c r="F169" s="36" t="s">
        <v>32</v>
      </c>
    </row>
    <row r="170" spans="1:6" ht="14.25" customHeight="1">
      <c r="A170" s="31">
        <v>30094971</v>
      </c>
      <c r="B170" s="32" t="s">
        <v>156</v>
      </c>
      <c r="C170" s="33">
        <v>54480</v>
      </c>
      <c r="D170" s="30" t="s">
        <v>31</v>
      </c>
      <c r="E170" s="36" t="s">
        <v>32</v>
      </c>
      <c r="F170" s="36" t="s">
        <v>32</v>
      </c>
    </row>
    <row r="171" spans="1:6" ht="14.25" customHeight="1">
      <c r="A171" s="31">
        <v>30094982</v>
      </c>
      <c r="B171" s="32" t="s">
        <v>157</v>
      </c>
      <c r="C171" s="33">
        <v>103433</v>
      </c>
      <c r="D171" s="30" t="s">
        <v>31</v>
      </c>
      <c r="E171" s="36" t="s">
        <v>32</v>
      </c>
      <c r="F171" s="36" t="s">
        <v>32</v>
      </c>
    </row>
    <row r="172" spans="1:6" ht="14.25" customHeight="1">
      <c r="A172" s="31">
        <v>30094598</v>
      </c>
      <c r="B172" s="32" t="s">
        <v>158</v>
      </c>
      <c r="C172" s="33">
        <v>53089</v>
      </c>
      <c r="D172" s="30" t="s">
        <v>31</v>
      </c>
      <c r="E172" s="36" t="s">
        <v>32</v>
      </c>
      <c r="F172" s="36" t="s">
        <v>32</v>
      </c>
    </row>
    <row r="173" spans="1:6" ht="14.25" customHeight="1">
      <c r="A173" s="31">
        <v>30085306</v>
      </c>
      <c r="B173" s="32" t="s">
        <v>159</v>
      </c>
      <c r="C173" s="33">
        <v>110</v>
      </c>
      <c r="D173" s="30" t="s">
        <v>31</v>
      </c>
      <c r="E173" s="36" t="s">
        <v>32</v>
      </c>
      <c r="F173" s="36" t="s">
        <v>32</v>
      </c>
    </row>
    <row r="174" spans="1:6" ht="14.25" customHeight="1">
      <c r="A174" s="31">
        <v>30097950</v>
      </c>
      <c r="B174" s="32" t="s">
        <v>160</v>
      </c>
      <c r="C174" s="33">
        <v>87110</v>
      </c>
      <c r="D174" s="32" t="s">
        <v>100</v>
      </c>
      <c r="E174" s="35" t="s">
        <v>146</v>
      </c>
      <c r="F174" s="35"/>
    </row>
    <row r="175" spans="1:6" ht="14.25" customHeight="1">
      <c r="A175" s="31">
        <v>30068794</v>
      </c>
      <c r="B175" s="32" t="s">
        <v>161</v>
      </c>
      <c r="C175" s="33">
        <v>80000</v>
      </c>
      <c r="D175" s="30" t="s">
        <v>31</v>
      </c>
      <c r="E175" s="36" t="s">
        <v>32</v>
      </c>
      <c r="F175" s="36" t="s">
        <v>32</v>
      </c>
    </row>
    <row r="176" spans="1:6" ht="14.25" customHeight="1">
      <c r="A176" s="31">
        <v>30085027</v>
      </c>
      <c r="B176" s="32" t="s">
        <v>162</v>
      </c>
      <c r="C176" s="33">
        <v>50063</v>
      </c>
      <c r="D176" s="30" t="s">
        <v>31</v>
      </c>
      <c r="E176" s="36" t="s">
        <v>32</v>
      </c>
      <c r="F176" s="36" t="s">
        <v>32</v>
      </c>
    </row>
    <row r="177" spans="1:6" ht="14.25" customHeight="1">
      <c r="A177" s="31">
        <v>30071157</v>
      </c>
      <c r="B177" s="32" t="s">
        <v>163</v>
      </c>
      <c r="C177" s="33">
        <v>6781</v>
      </c>
      <c r="D177" s="30" t="s">
        <v>31</v>
      </c>
      <c r="E177" s="36" t="s">
        <v>32</v>
      </c>
      <c r="F177" s="36" t="s">
        <v>32</v>
      </c>
    </row>
    <row r="178" spans="1:6" ht="14.25" customHeight="1">
      <c r="A178" s="31">
        <v>20171411</v>
      </c>
      <c r="B178" s="32" t="s">
        <v>164</v>
      </c>
      <c r="C178" s="33">
        <v>50000</v>
      </c>
      <c r="D178" s="30" t="s">
        <v>31</v>
      </c>
      <c r="E178" s="36" t="s">
        <v>32</v>
      </c>
      <c r="F178" s="36" t="s">
        <v>32</v>
      </c>
    </row>
    <row r="179" spans="1:6" ht="14.25" customHeight="1">
      <c r="A179" s="31">
        <v>30008077</v>
      </c>
      <c r="B179" s="32" t="s">
        <v>165</v>
      </c>
      <c r="C179" s="33">
        <v>101</v>
      </c>
      <c r="D179" s="30" t="s">
        <v>31</v>
      </c>
      <c r="E179" s="36" t="s">
        <v>32</v>
      </c>
      <c r="F179" s="36" t="s">
        <v>32</v>
      </c>
    </row>
    <row r="180" spans="1:6" ht="14.25" customHeight="1">
      <c r="A180" s="31">
        <v>30094791</v>
      </c>
      <c r="B180" s="32" t="s">
        <v>166</v>
      </c>
      <c r="C180" s="33">
        <v>150525</v>
      </c>
      <c r="D180" s="30" t="s">
        <v>31</v>
      </c>
      <c r="E180" s="38">
        <v>41306</v>
      </c>
      <c r="F180" s="36" t="s">
        <v>32</v>
      </c>
    </row>
    <row r="181" spans="1:6" ht="14.25" customHeight="1">
      <c r="A181" s="31">
        <v>30109549</v>
      </c>
      <c r="B181" s="32" t="s">
        <v>168</v>
      </c>
      <c r="C181" s="33">
        <v>50000</v>
      </c>
      <c r="D181" s="30" t="s">
        <v>31</v>
      </c>
      <c r="E181" s="36" t="s">
        <v>32</v>
      </c>
      <c r="F181" s="36" t="s">
        <v>32</v>
      </c>
    </row>
    <row r="182" spans="1:6" ht="14.25" customHeight="1">
      <c r="A182" s="31">
        <v>30094994</v>
      </c>
      <c r="B182" s="32" t="s">
        <v>169</v>
      </c>
      <c r="C182" s="33">
        <v>336106</v>
      </c>
      <c r="D182" s="30" t="s">
        <v>31</v>
      </c>
      <c r="E182" s="36" t="s">
        <v>32</v>
      </c>
      <c r="F182" s="36" t="s">
        <v>32</v>
      </c>
    </row>
    <row r="183" spans="1:6" ht="14.25" customHeight="1">
      <c r="A183" s="31">
        <v>30108746</v>
      </c>
      <c r="B183" s="32" t="s">
        <v>245</v>
      </c>
      <c r="C183" s="33">
        <v>80000</v>
      </c>
      <c r="D183" s="30" t="s">
        <v>31</v>
      </c>
      <c r="E183" s="36" t="s">
        <v>32</v>
      </c>
      <c r="F183" s="36" t="s">
        <v>32</v>
      </c>
    </row>
    <row r="184" spans="1:6" ht="14.25" customHeight="1">
      <c r="A184" s="31">
        <v>30110966</v>
      </c>
      <c r="B184" s="32" t="s">
        <v>170</v>
      </c>
      <c r="C184" s="33">
        <v>250</v>
      </c>
      <c r="D184" s="30" t="s">
        <v>31</v>
      </c>
      <c r="E184" s="36" t="s">
        <v>32</v>
      </c>
      <c r="F184" s="36" t="s">
        <v>32</v>
      </c>
    </row>
    <row r="185" spans="1:6" ht="14.25" customHeight="1">
      <c r="A185" s="31">
        <v>30102756</v>
      </c>
      <c r="B185" s="32" t="s">
        <v>171</v>
      </c>
      <c r="C185" s="33">
        <v>50450</v>
      </c>
      <c r="D185" s="30" t="s">
        <v>31</v>
      </c>
      <c r="E185" s="36" t="s">
        <v>32</v>
      </c>
      <c r="F185" s="36" t="s">
        <v>32</v>
      </c>
    </row>
    <row r="186" spans="1:6" ht="14.25" customHeight="1">
      <c r="A186" s="31">
        <v>30034777</v>
      </c>
      <c r="B186" s="32" t="s">
        <v>172</v>
      </c>
      <c r="C186" s="33">
        <v>50000</v>
      </c>
      <c r="D186" s="30" t="s">
        <v>31</v>
      </c>
      <c r="E186" s="36" t="s">
        <v>32</v>
      </c>
      <c r="F186" s="36" t="s">
        <v>32</v>
      </c>
    </row>
    <row r="187" spans="1:6" ht="14.25" customHeight="1">
      <c r="A187" s="31">
        <v>30110669</v>
      </c>
      <c r="B187" s="32" t="s">
        <v>173</v>
      </c>
      <c r="C187" s="33">
        <v>5000</v>
      </c>
      <c r="D187" s="32" t="s">
        <v>43</v>
      </c>
      <c r="E187" s="36" t="s">
        <v>32</v>
      </c>
      <c r="F187" s="36" t="s">
        <v>32</v>
      </c>
    </row>
    <row r="188" spans="1:6" ht="14.25" customHeight="1">
      <c r="A188" s="31">
        <v>30093951</v>
      </c>
      <c r="B188" s="32" t="s">
        <v>246</v>
      </c>
      <c r="C188" s="33">
        <v>51</v>
      </c>
      <c r="D188" s="32" t="s">
        <v>43</v>
      </c>
      <c r="E188" s="36" t="s">
        <v>32</v>
      </c>
      <c r="F188" s="36" t="s">
        <v>32</v>
      </c>
    </row>
    <row r="189" spans="1:6" ht="14.25" customHeight="1">
      <c r="A189" s="31">
        <v>30042798</v>
      </c>
      <c r="B189" s="32" t="s">
        <v>174</v>
      </c>
      <c r="C189" s="33">
        <v>25036</v>
      </c>
      <c r="D189" s="32" t="s">
        <v>43</v>
      </c>
      <c r="E189" s="36" t="s">
        <v>32</v>
      </c>
      <c r="F189" s="36" t="s">
        <v>32</v>
      </c>
    </row>
    <row r="190" spans="1:6" ht="14.25" customHeight="1">
      <c r="A190" s="31">
        <v>30095023</v>
      </c>
      <c r="B190" s="32" t="s">
        <v>175</v>
      </c>
      <c r="C190" s="33">
        <v>300</v>
      </c>
      <c r="D190" s="32" t="s">
        <v>43</v>
      </c>
      <c r="E190" s="36" t="s">
        <v>32</v>
      </c>
      <c r="F190" s="36" t="s">
        <v>32</v>
      </c>
    </row>
    <row r="191" spans="1:6" ht="14.25" customHeight="1">
      <c r="A191" s="31">
        <v>30116353</v>
      </c>
      <c r="B191" s="39" t="s">
        <v>176</v>
      </c>
      <c r="C191" s="33">
        <v>50000</v>
      </c>
      <c r="D191" s="30" t="s">
        <v>31</v>
      </c>
      <c r="E191" s="36" t="s">
        <v>32</v>
      </c>
      <c r="F191" s="36" t="s">
        <v>32</v>
      </c>
    </row>
    <row r="192" spans="1:6" ht="14.25" customHeight="1">
      <c r="A192" s="31">
        <v>30102252</v>
      </c>
      <c r="B192" s="32" t="s">
        <v>177</v>
      </c>
      <c r="C192" s="33">
        <v>490</v>
      </c>
      <c r="D192" s="30" t="s">
        <v>31</v>
      </c>
      <c r="E192" s="36" t="s">
        <v>32</v>
      </c>
      <c r="F192" s="36" t="s">
        <v>32</v>
      </c>
    </row>
    <row r="193" spans="1:6" ht="14.25" customHeight="1">
      <c r="A193" s="31">
        <v>30093652</v>
      </c>
      <c r="B193" s="32" t="s">
        <v>178</v>
      </c>
      <c r="C193" s="33">
        <v>14033</v>
      </c>
      <c r="D193" s="30" t="s">
        <v>31</v>
      </c>
      <c r="E193" s="36" t="s">
        <v>32</v>
      </c>
      <c r="F193" s="36" t="s">
        <v>32</v>
      </c>
    </row>
    <row r="194" spans="1:6" ht="14.25" customHeight="1">
      <c r="A194" s="31">
        <v>30109628</v>
      </c>
      <c r="B194" s="32" t="s">
        <v>179</v>
      </c>
      <c r="C194" s="33">
        <v>20000</v>
      </c>
      <c r="D194" s="30" t="s">
        <v>31</v>
      </c>
      <c r="E194" s="36" t="s">
        <v>32</v>
      </c>
      <c r="F194" s="36" t="s">
        <v>32</v>
      </c>
    </row>
    <row r="195" spans="1:6" ht="14.25" customHeight="1">
      <c r="A195" s="31">
        <v>30114815</v>
      </c>
      <c r="B195" s="32" t="s">
        <v>180</v>
      </c>
      <c r="C195" s="33">
        <v>50000</v>
      </c>
      <c r="D195" s="30" t="s">
        <v>31</v>
      </c>
      <c r="E195" s="36" t="s">
        <v>32</v>
      </c>
      <c r="F195" s="36" t="s">
        <v>32</v>
      </c>
    </row>
    <row r="196" spans="1:6" ht="14.25" customHeight="1">
      <c r="A196" s="31">
        <v>30043820</v>
      </c>
      <c r="B196" s="32" t="s">
        <v>181</v>
      </c>
      <c r="C196" s="33">
        <v>8385</v>
      </c>
      <c r="D196" s="30" t="s">
        <v>31</v>
      </c>
      <c r="E196" s="36" t="s">
        <v>32</v>
      </c>
      <c r="F196" s="36" t="s">
        <v>32</v>
      </c>
    </row>
    <row r="197" spans="1:6" ht="14.25" customHeight="1">
      <c r="A197" s="31">
        <v>30045221</v>
      </c>
      <c r="B197" s="32" t="s">
        <v>182</v>
      </c>
      <c r="C197" s="33">
        <v>5001</v>
      </c>
      <c r="D197" s="30" t="s">
        <v>31</v>
      </c>
      <c r="E197" s="36" t="s">
        <v>32</v>
      </c>
      <c r="F197" s="36" t="s">
        <v>32</v>
      </c>
    </row>
    <row r="198" spans="1:6" ht="14.25" customHeight="1">
      <c r="A198" s="31">
        <v>30094217</v>
      </c>
      <c r="B198" s="32" t="s">
        <v>183</v>
      </c>
      <c r="C198" s="33">
        <v>515</v>
      </c>
      <c r="D198" s="32" t="s">
        <v>43</v>
      </c>
      <c r="E198" s="36" t="s">
        <v>32</v>
      </c>
      <c r="F198" s="36" t="s">
        <v>32</v>
      </c>
    </row>
    <row r="199" spans="1:6" ht="14.25" customHeight="1">
      <c r="A199" s="31">
        <v>30095031</v>
      </c>
      <c r="B199" s="32" t="s">
        <v>184</v>
      </c>
      <c r="C199" s="33">
        <v>206</v>
      </c>
      <c r="D199" s="32" t="s">
        <v>43</v>
      </c>
      <c r="E199" s="36" t="s">
        <v>32</v>
      </c>
      <c r="F199" s="36" t="s">
        <v>32</v>
      </c>
    </row>
    <row r="200" spans="1:6" ht="14.25" customHeight="1">
      <c r="A200" s="31">
        <v>30034999</v>
      </c>
      <c r="B200" s="32" t="s">
        <v>185</v>
      </c>
      <c r="C200" s="33">
        <v>388</v>
      </c>
      <c r="D200" s="30" t="s">
        <v>31</v>
      </c>
      <c r="E200" s="36" t="s">
        <v>32</v>
      </c>
      <c r="F200" s="36" t="s">
        <v>32</v>
      </c>
    </row>
    <row r="201" spans="1:6" ht="14.25" customHeight="1">
      <c r="A201" s="31">
        <v>30068308</v>
      </c>
      <c r="B201" s="32" t="s">
        <v>186</v>
      </c>
      <c r="C201" s="33">
        <v>566</v>
      </c>
      <c r="D201" s="32" t="s">
        <v>43</v>
      </c>
      <c r="E201" s="36" t="s">
        <v>32</v>
      </c>
      <c r="F201" s="36" t="s">
        <v>32</v>
      </c>
    </row>
    <row r="202" spans="1:6" ht="14.25" customHeight="1">
      <c r="A202" s="31">
        <v>30068871</v>
      </c>
      <c r="B202" s="32" t="s">
        <v>187</v>
      </c>
      <c r="C202" s="33">
        <v>30000</v>
      </c>
      <c r="D202" s="32" t="s">
        <v>43</v>
      </c>
      <c r="E202" s="36" t="s">
        <v>32</v>
      </c>
      <c r="F202" s="36" t="s">
        <v>32</v>
      </c>
    </row>
    <row r="203" spans="1:6" ht="14.25" customHeight="1">
      <c r="A203" s="31">
        <v>30102313</v>
      </c>
      <c r="B203" s="32" t="s">
        <v>188</v>
      </c>
      <c r="C203" s="33">
        <v>450</v>
      </c>
      <c r="D203" s="30" t="s">
        <v>31</v>
      </c>
      <c r="E203" s="36" t="s">
        <v>32</v>
      </c>
      <c r="F203" s="36" t="s">
        <v>32</v>
      </c>
    </row>
    <row r="204" spans="1:6" ht="14.25" customHeight="1">
      <c r="A204" s="31">
        <v>30101611</v>
      </c>
      <c r="B204" s="32" t="s">
        <v>189</v>
      </c>
      <c r="C204" s="33">
        <v>100</v>
      </c>
      <c r="D204" s="30" t="s">
        <v>31</v>
      </c>
      <c r="E204" s="36" t="s">
        <v>32</v>
      </c>
      <c r="F204" s="36" t="s">
        <v>32</v>
      </c>
    </row>
    <row r="205" spans="1:6" ht="14.25" customHeight="1">
      <c r="A205" s="31">
        <v>30085613</v>
      </c>
      <c r="B205" s="32" t="s">
        <v>190</v>
      </c>
      <c r="C205" s="33">
        <v>10000</v>
      </c>
      <c r="D205" s="30" t="s">
        <v>31</v>
      </c>
      <c r="E205" s="36" t="s">
        <v>32</v>
      </c>
      <c r="F205" s="36" t="s">
        <v>32</v>
      </c>
    </row>
    <row r="206" spans="1:6" ht="14.25" customHeight="1">
      <c r="A206" s="31">
        <v>30113459</v>
      </c>
      <c r="B206" s="32" t="s">
        <v>191</v>
      </c>
      <c r="C206" s="33">
        <v>200</v>
      </c>
      <c r="D206" s="30" t="s">
        <v>31</v>
      </c>
      <c r="E206" s="36" t="s">
        <v>32</v>
      </c>
      <c r="F206" s="36" t="s">
        <v>32</v>
      </c>
    </row>
    <row r="207" spans="1:6" ht="14.25" customHeight="1">
      <c r="A207" s="31">
        <v>30113493</v>
      </c>
      <c r="B207" s="32" t="s">
        <v>192</v>
      </c>
      <c r="C207" s="33">
        <v>201</v>
      </c>
      <c r="D207" s="30" t="s">
        <v>31</v>
      </c>
      <c r="E207" s="36" t="s">
        <v>32</v>
      </c>
      <c r="F207" s="36" t="s">
        <v>32</v>
      </c>
    </row>
    <row r="208" spans="1:6" ht="14.25" customHeight="1">
      <c r="A208" s="31">
        <v>30082167</v>
      </c>
      <c r="B208" s="32" t="s">
        <v>193</v>
      </c>
      <c r="C208" s="33">
        <v>249</v>
      </c>
      <c r="D208" s="30" t="s">
        <v>31</v>
      </c>
      <c r="E208" s="36" t="s">
        <v>32</v>
      </c>
      <c r="F208" s="36" t="s">
        <v>32</v>
      </c>
    </row>
    <row r="209" spans="1:6" ht="14.25" customHeight="1">
      <c r="A209" s="31">
        <v>30109411</v>
      </c>
      <c r="B209" s="32" t="s">
        <v>194</v>
      </c>
      <c r="C209" s="33">
        <v>50000</v>
      </c>
      <c r="D209" s="30" t="s">
        <v>31</v>
      </c>
      <c r="E209" s="36" t="s">
        <v>32</v>
      </c>
      <c r="F209" s="36" t="s">
        <v>32</v>
      </c>
    </row>
    <row r="210" spans="1:6" ht="14.25" customHeight="1">
      <c r="A210" s="31">
        <v>30116218</v>
      </c>
      <c r="B210" s="32" t="s">
        <v>195</v>
      </c>
      <c r="C210" s="33">
        <v>200</v>
      </c>
      <c r="D210" s="30" t="s">
        <v>31</v>
      </c>
      <c r="E210" s="36" t="s">
        <v>32</v>
      </c>
      <c r="F210" s="36" t="s">
        <v>32</v>
      </c>
    </row>
    <row r="211" spans="1:6" ht="14.25" customHeight="1">
      <c r="A211" s="31">
        <v>30116219</v>
      </c>
      <c r="B211" s="32" t="s">
        <v>196</v>
      </c>
      <c r="C211" s="33">
        <v>200</v>
      </c>
      <c r="D211" s="30" t="s">
        <v>31</v>
      </c>
      <c r="E211" s="36" t="s">
        <v>32</v>
      </c>
      <c r="F211" s="36" t="s">
        <v>32</v>
      </c>
    </row>
    <row r="212" spans="1:6" ht="14.25" customHeight="1">
      <c r="A212" s="31">
        <v>30059466</v>
      </c>
      <c r="B212" s="32" t="s">
        <v>197</v>
      </c>
      <c r="C212" s="33">
        <v>50000</v>
      </c>
      <c r="D212" s="30" t="s">
        <v>31</v>
      </c>
      <c r="E212" s="36" t="s">
        <v>32</v>
      </c>
      <c r="F212" s="36" t="s">
        <v>32</v>
      </c>
    </row>
    <row r="213" spans="1:6" ht="14.25" customHeight="1">
      <c r="A213" s="31">
        <v>30116309</v>
      </c>
      <c r="B213" s="32" t="s">
        <v>198</v>
      </c>
      <c r="C213" s="33">
        <v>50000</v>
      </c>
      <c r="D213" s="32" t="s">
        <v>43</v>
      </c>
      <c r="E213" s="36" t="s">
        <v>32</v>
      </c>
      <c r="F213" s="36" t="s">
        <v>32</v>
      </c>
    </row>
    <row r="214" spans="1:6" ht="14.25" customHeight="1">
      <c r="A214" s="31">
        <v>30085701</v>
      </c>
      <c r="B214" s="32" t="s">
        <v>199</v>
      </c>
      <c r="C214" s="33">
        <v>1001</v>
      </c>
      <c r="D214" s="32" t="s">
        <v>43</v>
      </c>
      <c r="E214" s="36" t="s">
        <v>32</v>
      </c>
      <c r="F214" s="36" t="s">
        <v>32</v>
      </c>
    </row>
    <row r="215" spans="1:6" ht="15" customHeight="1">
      <c r="A215" s="12" t="s">
        <v>7</v>
      </c>
      <c r="B215" s="13"/>
      <c r="C215" s="9">
        <f>SUM(C7:C214)</f>
        <v>35288381</v>
      </c>
      <c r="D215" s="16"/>
      <c r="E215" s="17"/>
      <c r="F215" s="18"/>
    </row>
    <row r="216" spans="1:6" ht="15" customHeight="1">
      <c r="A216" s="14"/>
      <c r="B216" s="15"/>
      <c r="C216" s="10"/>
      <c r="D216" s="19"/>
      <c r="E216" s="20"/>
      <c r="F216" s="21"/>
    </row>
    <row r="217" spans="1:6" ht="15" customHeight="1">
      <c r="A217" s="12" t="s">
        <v>8</v>
      </c>
      <c r="B217" s="13"/>
      <c r="C217" s="9">
        <v>10397481</v>
      </c>
      <c r="D217" s="16"/>
      <c r="E217" s="17"/>
      <c r="F217" s="18"/>
    </row>
    <row r="218" spans="1:6" ht="15" customHeight="1">
      <c r="A218" s="14"/>
      <c r="B218" s="15"/>
      <c r="C218" s="10"/>
      <c r="D218" s="19"/>
      <c r="E218" s="20"/>
      <c r="F218" s="21"/>
    </row>
    <row r="219" spans="1:6" ht="15" customHeight="1">
      <c r="A219" s="29" t="s">
        <v>11</v>
      </c>
      <c r="B219" s="13"/>
      <c r="C219" s="9">
        <f>SUM(C215:C217)</f>
        <v>45685862</v>
      </c>
      <c r="D219" s="22"/>
      <c r="E219" s="23"/>
      <c r="F219" s="24"/>
    </row>
    <row r="220" spans="1:6" ht="15" customHeight="1">
      <c r="A220" s="14"/>
      <c r="B220" s="15"/>
      <c r="C220" s="10"/>
      <c r="D220" s="25"/>
      <c r="E220" s="26"/>
      <c r="F220" s="27"/>
    </row>
    <row r="221" spans="1:5" ht="20.25" customHeight="1">
      <c r="A221" s="4"/>
      <c r="B221" s="4"/>
      <c r="C221" s="4"/>
      <c r="D221" s="4"/>
      <c r="E221" s="4"/>
    </row>
    <row r="222" spans="1:5" ht="15">
      <c r="A222" s="11" t="s">
        <v>9</v>
      </c>
      <c r="B222" s="11"/>
      <c r="C222" s="11"/>
      <c r="D222" s="11"/>
      <c r="E222" s="11"/>
    </row>
    <row r="223" spans="1:5" ht="15">
      <c r="A223" s="5" t="s">
        <v>10</v>
      </c>
      <c r="B223" s="4"/>
      <c r="C223" s="4"/>
      <c r="D223" s="6"/>
      <c r="E223" s="4"/>
    </row>
  </sheetData>
  <sheetProtection/>
  <mergeCells count="13">
    <mergeCell ref="D219:F220"/>
    <mergeCell ref="A217:B218"/>
    <mergeCell ref="C217:C218"/>
    <mergeCell ref="E6:F6"/>
    <mergeCell ref="A219:B220"/>
    <mergeCell ref="A2:F2"/>
    <mergeCell ref="C219:C220"/>
    <mergeCell ref="A222:E222"/>
    <mergeCell ref="A215:B216"/>
    <mergeCell ref="C215:C216"/>
    <mergeCell ref="A3:F3"/>
    <mergeCell ref="D217:F218"/>
    <mergeCell ref="D215:F216"/>
  </mergeCells>
  <printOptions horizontalCentered="1"/>
  <pageMargins left="0.15748031496062992" right="0.2755905511811024" top="0.7480314960629921" bottom="0.7480314960629921" header="0.31496062992125984" footer="0.31496062992125984"/>
  <pageSetup fitToHeight="3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jppa</dc:creator>
  <cp:keywords/>
  <dc:description/>
  <cp:lastModifiedBy>pcg</cp:lastModifiedBy>
  <cp:lastPrinted>2011-05-24T18:55:32Z</cp:lastPrinted>
  <dcterms:created xsi:type="dcterms:W3CDTF">2011-04-04T17:58:12Z</dcterms:created>
  <dcterms:modified xsi:type="dcterms:W3CDTF">2012-05-14T22:40:13Z</dcterms:modified>
  <cp:category/>
  <cp:version/>
  <cp:contentType/>
  <cp:contentStatus/>
</cp:coreProperties>
</file>