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DGA" sheetId="1" r:id="rId1"/>
  </sheets>
  <definedNames>
    <definedName name="_xlnm.Print_Area" localSheetId="0">'DGA'!$A$2:$F$48</definedName>
  </definedNames>
  <calcPr fullCalcOnLoad="1"/>
</workbook>
</file>

<file path=xl/sharedStrings.xml><?xml version="1.0" encoding="utf-8"?>
<sst xmlns="http://schemas.openxmlformats.org/spreadsheetml/2006/main" count="117" uniqueCount="64">
  <si>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</si>
  <si>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</si>
  <si>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</si>
  <si>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</si>
  <si>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</si>
  <si>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</si>
  <si>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</si>
  <si>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Ministerio de Obras Públicas - Dirección General de Aguas</t>
  </si>
  <si>
    <t>Etapa *</t>
  </si>
  <si>
    <t>Plazo de Ejecución **</t>
  </si>
  <si>
    <t xml:space="preserve">* En Proceso de Licitación, Licitado,  Adjudicado o En Ejecución </t>
  </si>
  <si>
    <t>** Fecha de inicio y término</t>
  </si>
  <si>
    <t>31.01</t>
  </si>
  <si>
    <t>30067481-0</t>
  </si>
  <si>
    <t>ANALISIS ECONOMICO SOCIAL DE NORMAS SECUNDARIAS DE CALIDAD INTERREGIONAL</t>
  </si>
  <si>
    <t>30087446-0</t>
  </si>
  <si>
    <t>DIAGNOSTICO PLAN ESTRATÉGICO GESTIÓN REC. HÍDRICOS II REGIÓN</t>
  </si>
  <si>
    <t>30101668-0</t>
  </si>
  <si>
    <t>ACTUALIZACION INFORMACION EXISTENTE EN DGA A SISTEMAS INSTITUCIONALES</t>
  </si>
  <si>
    <t>30101671-0</t>
  </si>
  <si>
    <t>ACTUALIZACION DE INFORMACION NO DISPONIBLE EN DGA</t>
  </si>
  <si>
    <t>30109250-0</t>
  </si>
  <si>
    <t>ACTUALIZACION CATASTROS USUARIO/AS DE AGUAS: ELQUI, IMPERIAL Y TOLTEN</t>
  </si>
  <si>
    <t>30109429-0</t>
  </si>
  <si>
    <t>ACTUALIZACION MUTACIONES DERECHOS Y JURISPRUDENCIA REG XV,I,III Y RM</t>
  </si>
  <si>
    <t>30112873-0</t>
  </si>
  <si>
    <t>DIAGNOSTICO PLAN MAESTRO DE RECURSOS HIDRICOS REGION DE TARAPACA</t>
  </si>
  <si>
    <t>30113904-0</t>
  </si>
  <si>
    <t>INVESTIGACION RECARGA ARTIFICIAL ACUÍFEROS PROVINCIA DE CHOAPA</t>
  </si>
  <si>
    <t>En Ejecución</t>
  </si>
  <si>
    <t/>
  </si>
  <si>
    <t>En Adjudicación</t>
  </si>
  <si>
    <t>31.02</t>
  </si>
  <si>
    <t>27000022-0</t>
  </si>
  <si>
    <t>CONSERVACION Y OPERACION RED SEDIMENTOMETRICA NACIONAL</t>
  </si>
  <si>
    <t>27000024-0</t>
  </si>
  <si>
    <t xml:space="preserve">MANEJO Y OPERACION REDES DE OBSERVADORES </t>
  </si>
  <si>
    <t>27000025-0</t>
  </si>
  <si>
    <t>CONTROL E INVESTIGACION DE PARAMETROS GLACEOLOGICOS NIVEL NACIONAL</t>
  </si>
  <si>
    <t>27000026-0</t>
  </si>
  <si>
    <t>CONSERVACION DE LA RED HIDROMETEOROLOGICA NACIONAL</t>
  </si>
  <si>
    <t>27000027-0</t>
  </si>
  <si>
    <t>CONSERVACION Y OPERACIÓN DEL SISTEMA COLECCION DE DATOS POR SATELITE INTEREGIONAL</t>
  </si>
  <si>
    <t>27000028-0</t>
  </si>
  <si>
    <t>CONTROL ESTUDIOS Y PROYECTOS PARA OBRAS DE MEJORAMIENTO EN CANALES Y DEFENSAS CONTRA INUNDACIONES Y PARA CUMPLIMIENTO EN LO DISPUESTO EN LOS ARTÍCULOS 122° Y 307° DEL CODIGO DE AGUAS</t>
  </si>
  <si>
    <t>27000029-0</t>
  </si>
  <si>
    <t>CONSERVACION CONTROL E  INVESTIGACION DE PARAMETROS LACUSTRES NACIONAL</t>
  </si>
  <si>
    <t>27000030-0</t>
  </si>
  <si>
    <t>CONSERVACION DE LA RED DE CALIDAD DE AGUAS SUBTERRANEAS</t>
  </si>
  <si>
    <t>27000032-0</t>
  </si>
  <si>
    <t xml:space="preserve">CONSERVACION DE LA RED DE CALIDAD DE AGUAS E HIDROGEOLOGIA NACIONAL </t>
  </si>
  <si>
    <t>30089737-0</t>
  </si>
  <si>
    <t>CONSERVACION CONSTRUCCION ESTACIONES FLUVIOMETRICAS Y REPARACIONES MAYORES NACIONAL</t>
  </si>
  <si>
    <t>30089740-0</t>
  </si>
  <si>
    <t xml:space="preserve">CONSERVACION Y MANTENCION RED HIDROMETRICA NACIONAL </t>
  </si>
  <si>
    <t>30091896-0</t>
  </si>
  <si>
    <t>MEJORAMIENTO Y AMPLIACIÓN DE LA RED HIDROMETEOROLÓGICA</t>
  </si>
  <si>
    <t>30092701-0</t>
  </si>
  <si>
    <t>CONSTRUCCION  DE RED GLACIOLOGICA EN EL MARCO ESTRATEGIA NACIONAL DE GLACIARES</t>
  </si>
  <si>
    <t>30109020-0</t>
  </si>
  <si>
    <t>MEJORAMIENTO Y AMPLIACION RED DE MEDICION DE AGUAS</t>
  </si>
  <si>
    <t>En Licitación</t>
  </si>
  <si>
    <t>Adjudicado</t>
  </si>
  <si>
    <t>TOTAL  31.01;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</si>
</sst>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14" fontId="5" fillId="0" borderId="10" xfId="51" applyNumberFormat="1" applyFont="1" applyFill="1" applyBorder="1" applyAlignment="1">
      <alignment horizontal="center"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21" fillId="0" borderId="10" xfId="51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10" xfId="53" applyFont="1" applyFill="1" applyBorder="1" applyAlignment="1">
      <alignment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right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 horizontal="center" wrapText="1"/>
    </xf>
    <xf numFmtId="3" fontId="0" fillId="34" borderId="16" xfId="0" applyNumberFormat="1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 horizontal="center" wrapText="1"/>
    </xf>
    <xf numFmtId="3" fontId="0" fillId="34" borderId="18" xfId="0" applyNumberFormat="1" applyFont="1" applyFill="1" applyBorder="1" applyAlignment="1">
      <alignment horizontal="center" wrapText="1"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5" xfId="51" applyNumberFormat="1" applyFont="1" applyFill="1" applyBorder="1" applyAlignment="1">
      <alignment horizontal="right" vertical="center" wrapText="1"/>
      <protection/>
    </xf>
    <xf numFmtId="3" fontId="21" fillId="0" borderId="19" xfId="51" applyNumberFormat="1" applyFont="1" applyFill="1" applyBorder="1" applyAlignment="1">
      <alignment horizontal="right" vertical="center" wrapText="1"/>
      <protection/>
    </xf>
    <xf numFmtId="3" fontId="21" fillId="0" borderId="20" xfId="51" applyNumberFormat="1" applyFont="1" applyFill="1" applyBorder="1" applyAlignment="1">
      <alignment horizontal="right" vertical="center" wrapText="1"/>
      <protection/>
    </xf>
    <xf numFmtId="3" fontId="21" fillId="0" borderId="16" xfId="51" applyNumberFormat="1" applyFont="1" applyFill="1" applyBorder="1" applyAlignment="1">
      <alignment horizontal="right" vertical="center" wrapText="1"/>
      <protection/>
    </xf>
    <xf numFmtId="3" fontId="21" fillId="0" borderId="18" xfId="51" applyNumberFormat="1" applyFont="1" applyFill="1" applyBorder="1" applyAlignment="1">
      <alignment horizontal="right" vertical="center" wrapText="1"/>
      <protection/>
    </xf>
    <xf numFmtId="3" fontId="21" fillId="0" borderId="21" xfId="52" applyNumberFormat="1" applyFont="1" applyFill="1" applyBorder="1" applyAlignment="1">
      <alignment horizontal="right" vertical="center" wrapText="1"/>
      <protection/>
    </xf>
    <xf numFmtId="3" fontId="21" fillId="0" borderId="22" xfId="52" applyNumberFormat="1" applyFont="1" applyFill="1" applyBorder="1" applyAlignment="1">
      <alignment horizontal="right" vertical="center" wrapText="1"/>
      <protection/>
    </xf>
    <xf numFmtId="3" fontId="1" fillId="0" borderId="10" xfId="51" applyNumberFormat="1" applyFont="1" applyFill="1" applyBorder="1" applyAlignment="1">
      <alignment horizontal="center" wrapText="1"/>
      <protection/>
    </xf>
    <xf numFmtId="3" fontId="1" fillId="0" borderId="10" xfId="51" applyNumberFormat="1" applyFont="1" applyFill="1" applyBorder="1" applyAlignment="1">
      <alignment horizontal="right" wrapText="1"/>
      <protection/>
    </xf>
    <xf numFmtId="14" fontId="1" fillId="0" borderId="10" xfId="51" applyNumberFormat="1" applyFont="1" applyFill="1" applyBorder="1" applyAlignment="1">
      <alignment horizont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="86" zoomScaleNormal="86" zoomScalePageLayoutView="0" workbookViewId="0" topLeftCell="A34">
      <selection activeCell="C53" sqref="C53"/>
    </sheetView>
  </sheetViews>
  <sheetFormatPr defaultColWidth="11.421875" defaultRowHeight="15"/>
  <cols>
    <col min="1" max="1" width="15.8515625" style="2" customWidth="1"/>
    <col min="2" max="2" width="58.57421875" style="1" customWidth="1"/>
    <col min="3" max="3" width="23.140625" style="1" customWidth="1"/>
    <col min="4" max="4" width="17.28125" style="1" customWidth="1"/>
    <col min="5" max="5" width="12.57421875" style="3" customWidth="1"/>
    <col min="6" max="6" width="13.140625" style="3" customWidth="1"/>
    <col min="7" max="16384" width="11.421875" style="1" customWidth="1"/>
  </cols>
  <sheetData>
    <row r="2" spans="1:6" ht="23.25" customHeight="1">
      <c r="A2" s="25" t="s">
        <v>6</v>
      </c>
      <c r="B2" s="25"/>
      <c r="C2" s="25"/>
      <c r="D2" s="25"/>
      <c r="E2" s="25"/>
      <c r="F2" s="25"/>
    </row>
    <row r="3" spans="1:6" ht="24.75" customHeight="1">
      <c r="A3" s="25" t="s">
        <v>7</v>
      </c>
      <c r="B3" s="25"/>
      <c r="C3" s="25"/>
      <c r="D3" s="25"/>
      <c r="E3" s="25"/>
      <c r="F3" s="25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3" t="s">
        <v>5</v>
      </c>
      <c r="D5" s="6"/>
      <c r="E5" s="7"/>
      <c r="F5" s="7"/>
    </row>
    <row r="6" spans="1:6" ht="32.25" customHeight="1">
      <c r="A6" s="11" t="s">
        <v>4</v>
      </c>
      <c r="B6" s="12" t="s">
        <v>3</v>
      </c>
      <c r="C6" s="12" t="s">
        <v>2</v>
      </c>
      <c r="D6" s="12" t="s">
        <v>8</v>
      </c>
      <c r="E6" s="22" t="s">
        <v>9</v>
      </c>
      <c r="F6" s="23"/>
    </row>
    <row r="7" spans="1:6" ht="15">
      <c r="A7" s="15" t="s">
        <v>12</v>
      </c>
      <c r="B7" s="9"/>
      <c r="C7" s="9"/>
      <c r="D7" s="9"/>
      <c r="E7" s="10"/>
      <c r="F7" s="10"/>
    </row>
    <row r="8" spans="1:6" ht="30">
      <c r="A8" s="16" t="s">
        <v>13</v>
      </c>
      <c r="B8" s="19" t="s">
        <v>14</v>
      </c>
      <c r="C8" s="18">
        <v>8360</v>
      </c>
      <c r="D8" s="17" t="s">
        <v>29</v>
      </c>
      <c r="E8" s="20">
        <v>40840</v>
      </c>
      <c r="F8" s="20">
        <v>41052</v>
      </c>
    </row>
    <row r="9" spans="1:6" ht="30">
      <c r="A9" s="16" t="s">
        <v>15</v>
      </c>
      <c r="B9" s="19" t="s">
        <v>16</v>
      </c>
      <c r="C9" s="18"/>
      <c r="D9" s="17" t="s">
        <v>30</v>
      </c>
      <c r="E9" s="20"/>
      <c r="F9" s="20"/>
    </row>
    <row r="10" spans="1:6" ht="30">
      <c r="A10" s="16" t="s">
        <v>17</v>
      </c>
      <c r="B10" s="19" t="s">
        <v>18</v>
      </c>
      <c r="C10" s="18"/>
      <c r="D10" s="17" t="s">
        <v>30</v>
      </c>
      <c r="E10" s="20"/>
      <c r="F10" s="20"/>
    </row>
    <row r="11" spans="1:6" ht="30">
      <c r="A11" s="16" t="s">
        <v>19</v>
      </c>
      <c r="B11" s="19" t="s">
        <v>20</v>
      </c>
      <c r="C11" s="18">
        <v>39000</v>
      </c>
      <c r="D11" s="17" t="s">
        <v>31</v>
      </c>
      <c r="E11" s="20">
        <v>40956</v>
      </c>
      <c r="F11" s="20">
        <v>40999</v>
      </c>
    </row>
    <row r="12" spans="1:6" ht="15">
      <c r="A12" s="16" t="s">
        <v>19</v>
      </c>
      <c r="B12" s="19" t="s">
        <v>20</v>
      </c>
      <c r="C12" s="18">
        <v>38948</v>
      </c>
      <c r="D12" s="17" t="s">
        <v>29</v>
      </c>
      <c r="E12" s="20">
        <v>40969</v>
      </c>
      <c r="F12" s="20">
        <v>41019</v>
      </c>
    </row>
    <row r="13" spans="1:8" ht="30">
      <c r="A13" s="16" t="s">
        <v>21</v>
      </c>
      <c r="B13" s="19" t="s">
        <v>22</v>
      </c>
      <c r="C13" s="18"/>
      <c r="D13" s="17" t="s">
        <v>30</v>
      </c>
      <c r="E13" s="20"/>
      <c r="F13" s="20"/>
      <c r="H13" s="21"/>
    </row>
    <row r="14" spans="1:6" ht="13.5" customHeight="1">
      <c r="A14" s="46" t="s">
        <v>23</v>
      </c>
      <c r="B14" s="46" t="s">
        <v>24</v>
      </c>
      <c r="C14" s="47"/>
      <c r="D14" s="46" t="s">
        <v>30</v>
      </c>
      <c r="E14" s="48"/>
      <c r="F14" s="48"/>
    </row>
    <row r="15" spans="1:6" ht="30">
      <c r="A15" s="16" t="s">
        <v>25</v>
      </c>
      <c r="B15" s="19" t="s">
        <v>26</v>
      </c>
      <c r="C15" s="18"/>
      <c r="D15" s="17" t="s">
        <v>30</v>
      </c>
      <c r="E15" s="20"/>
      <c r="F15" s="20"/>
    </row>
    <row r="16" spans="1:6" ht="30">
      <c r="A16" s="16" t="s">
        <v>27</v>
      </c>
      <c r="B16" s="19" t="s">
        <v>28</v>
      </c>
      <c r="C16" s="18"/>
      <c r="D16" s="17" t="s">
        <v>30</v>
      </c>
      <c r="E16" s="20"/>
      <c r="F16" s="20"/>
    </row>
    <row r="17" spans="1:6" ht="15">
      <c r="A17" s="49" t="s">
        <v>32</v>
      </c>
      <c r="B17" s="19"/>
      <c r="C17" s="18"/>
      <c r="D17" s="17"/>
      <c r="E17" s="20"/>
      <c r="F17" s="20"/>
    </row>
    <row r="18" spans="1:6" ht="30">
      <c r="A18" s="16" t="s">
        <v>33</v>
      </c>
      <c r="B18" s="19" t="s">
        <v>34</v>
      </c>
      <c r="C18" s="18">
        <v>30570</v>
      </c>
      <c r="D18" s="17" t="s">
        <v>29</v>
      </c>
      <c r="E18" s="20">
        <v>40909</v>
      </c>
      <c r="F18" s="20">
        <v>41274</v>
      </c>
    </row>
    <row r="19" spans="1:6" ht="30">
      <c r="A19" s="16" t="s">
        <v>35</v>
      </c>
      <c r="B19" s="19" t="s">
        <v>36</v>
      </c>
      <c r="C19" s="18">
        <v>65662</v>
      </c>
      <c r="D19" s="17" t="s">
        <v>31</v>
      </c>
      <c r="E19" s="20">
        <v>40909</v>
      </c>
      <c r="F19" s="20">
        <v>41274</v>
      </c>
    </row>
    <row r="20" spans="1:6" ht="15">
      <c r="A20" s="16" t="s">
        <v>35</v>
      </c>
      <c r="B20" s="19" t="s">
        <v>36</v>
      </c>
      <c r="C20" s="18">
        <v>2556</v>
      </c>
      <c r="D20" s="17" t="s">
        <v>29</v>
      </c>
      <c r="E20" s="20">
        <v>40909</v>
      </c>
      <c r="F20" s="20">
        <v>41274</v>
      </c>
    </row>
    <row r="21" spans="1:6" ht="30">
      <c r="A21" s="16" t="s">
        <v>37</v>
      </c>
      <c r="B21" s="19" t="s">
        <v>38</v>
      </c>
      <c r="C21" s="18">
        <v>42000</v>
      </c>
      <c r="D21" s="17" t="s">
        <v>61</v>
      </c>
      <c r="E21" s="20">
        <v>41044</v>
      </c>
      <c r="F21" s="20">
        <v>41279</v>
      </c>
    </row>
    <row r="22" spans="1:6" ht="30">
      <c r="A22" s="16" t="s">
        <v>37</v>
      </c>
      <c r="B22" s="19" t="s">
        <v>38</v>
      </c>
      <c r="C22" s="18">
        <v>409948</v>
      </c>
      <c r="D22" s="17" t="s">
        <v>29</v>
      </c>
      <c r="E22" s="20">
        <v>40826</v>
      </c>
      <c r="F22" s="20">
        <v>41274</v>
      </c>
    </row>
    <row r="23" spans="1:6" ht="30">
      <c r="A23" s="16" t="s">
        <v>37</v>
      </c>
      <c r="B23" s="19" t="s">
        <v>38</v>
      </c>
      <c r="C23" s="18">
        <v>214197</v>
      </c>
      <c r="D23" s="17" t="s">
        <v>31</v>
      </c>
      <c r="E23" s="20">
        <v>40987</v>
      </c>
      <c r="F23" s="20">
        <v>41228</v>
      </c>
    </row>
    <row r="24" spans="1:6" ht="30">
      <c r="A24" s="16" t="s">
        <v>39</v>
      </c>
      <c r="B24" s="19" t="s">
        <v>40</v>
      </c>
      <c r="C24" s="18">
        <v>3172</v>
      </c>
      <c r="D24" s="17" t="s">
        <v>31</v>
      </c>
      <c r="E24" s="20">
        <v>40909</v>
      </c>
      <c r="F24" s="20">
        <v>41274</v>
      </c>
    </row>
    <row r="25" spans="1:6" ht="15">
      <c r="A25" s="16" t="s">
        <v>39</v>
      </c>
      <c r="B25" s="19" t="s">
        <v>40</v>
      </c>
      <c r="C25" s="18">
        <v>10000</v>
      </c>
      <c r="D25" s="17" t="s">
        <v>62</v>
      </c>
      <c r="E25" s="20">
        <v>41004</v>
      </c>
      <c r="F25" s="20">
        <v>41224</v>
      </c>
    </row>
    <row r="26" spans="1:6" ht="15">
      <c r="A26" s="16" t="s">
        <v>39</v>
      </c>
      <c r="B26" s="19" t="s">
        <v>40</v>
      </c>
      <c r="C26" s="18">
        <v>15000</v>
      </c>
      <c r="D26" s="17" t="s">
        <v>61</v>
      </c>
      <c r="E26" s="20">
        <v>41049</v>
      </c>
      <c r="F26" s="20">
        <v>41234</v>
      </c>
    </row>
    <row r="27" spans="1:6" ht="15">
      <c r="A27" s="16" t="s">
        <v>39</v>
      </c>
      <c r="B27" s="19" t="s">
        <v>40</v>
      </c>
      <c r="C27" s="18">
        <v>135008</v>
      </c>
      <c r="D27" s="17" t="s">
        <v>29</v>
      </c>
      <c r="E27" s="20">
        <v>40909</v>
      </c>
      <c r="F27" s="20">
        <v>41274</v>
      </c>
    </row>
    <row r="28" spans="1:6" ht="30">
      <c r="A28" s="16" t="s">
        <v>41</v>
      </c>
      <c r="B28" s="19" t="s">
        <v>42</v>
      </c>
      <c r="C28" s="18">
        <v>5000</v>
      </c>
      <c r="D28" s="17" t="s">
        <v>62</v>
      </c>
      <c r="E28" s="20">
        <v>41004</v>
      </c>
      <c r="F28" s="20">
        <v>41224</v>
      </c>
    </row>
    <row r="29" spans="1:6" ht="30">
      <c r="A29" s="16" t="s">
        <v>41</v>
      </c>
      <c r="B29" s="19" t="s">
        <v>42</v>
      </c>
      <c r="C29" s="18">
        <v>31217</v>
      </c>
      <c r="D29" s="17" t="s">
        <v>29</v>
      </c>
      <c r="E29" s="20">
        <v>40909</v>
      </c>
      <c r="F29" s="20">
        <v>41274</v>
      </c>
    </row>
    <row r="30" spans="1:6" ht="60">
      <c r="A30" s="16" t="s">
        <v>43</v>
      </c>
      <c r="B30" s="19" t="s">
        <v>44</v>
      </c>
      <c r="C30" s="18">
        <v>20000</v>
      </c>
      <c r="D30" s="17" t="s">
        <v>31</v>
      </c>
      <c r="E30" s="20">
        <v>40940</v>
      </c>
      <c r="F30" s="20">
        <v>41274</v>
      </c>
    </row>
    <row r="31" spans="1:6" ht="60">
      <c r="A31" s="16" t="s">
        <v>43</v>
      </c>
      <c r="B31" s="19" t="s">
        <v>44</v>
      </c>
      <c r="C31" s="18">
        <v>30841</v>
      </c>
      <c r="D31" s="17" t="s">
        <v>29</v>
      </c>
      <c r="E31" s="20">
        <v>40913</v>
      </c>
      <c r="F31" s="20">
        <v>41242</v>
      </c>
    </row>
    <row r="32" spans="1:6" ht="60">
      <c r="A32" s="16" t="s">
        <v>43</v>
      </c>
      <c r="B32" s="19" t="s">
        <v>44</v>
      </c>
      <c r="C32" s="18">
        <v>19290</v>
      </c>
      <c r="D32" s="17" t="s">
        <v>61</v>
      </c>
      <c r="E32" s="20">
        <v>40969</v>
      </c>
      <c r="F32" s="20">
        <v>41029</v>
      </c>
    </row>
    <row r="33" spans="1:6" ht="30">
      <c r="A33" s="16" t="s">
        <v>45</v>
      </c>
      <c r="B33" s="19" t="s">
        <v>46</v>
      </c>
      <c r="C33" s="18">
        <v>19040</v>
      </c>
      <c r="D33" s="17" t="s">
        <v>29</v>
      </c>
      <c r="E33" s="20">
        <v>40909</v>
      </c>
      <c r="F33" s="20">
        <v>41274</v>
      </c>
    </row>
    <row r="34" spans="1:6" ht="30">
      <c r="A34" s="16" t="s">
        <v>47</v>
      </c>
      <c r="B34" s="19" t="s">
        <v>48</v>
      </c>
      <c r="C34" s="18">
        <v>65903</v>
      </c>
      <c r="D34" s="17" t="s">
        <v>29</v>
      </c>
      <c r="E34" s="20">
        <v>40909</v>
      </c>
      <c r="F34" s="20">
        <v>41274</v>
      </c>
    </row>
    <row r="35" spans="1:6" ht="30">
      <c r="A35" s="16" t="s">
        <v>49</v>
      </c>
      <c r="B35" s="17" t="s">
        <v>50</v>
      </c>
      <c r="C35" s="18">
        <v>10000</v>
      </c>
      <c r="D35" s="17" t="s">
        <v>61</v>
      </c>
      <c r="E35" s="20">
        <v>41049</v>
      </c>
      <c r="F35" s="20">
        <v>41234</v>
      </c>
    </row>
    <row r="36" spans="1:6" ht="30">
      <c r="A36" s="16" t="s">
        <v>49</v>
      </c>
      <c r="B36" s="17" t="s">
        <v>50</v>
      </c>
      <c r="C36" s="18">
        <v>45063</v>
      </c>
      <c r="D36" s="17" t="s">
        <v>29</v>
      </c>
      <c r="E36" s="20">
        <v>40909</v>
      </c>
      <c r="F36" s="20">
        <v>41274</v>
      </c>
    </row>
    <row r="37" spans="1:6" ht="30">
      <c r="A37" s="16" t="s">
        <v>51</v>
      </c>
      <c r="B37" s="19" t="s">
        <v>52</v>
      </c>
      <c r="C37" s="18">
        <v>105244</v>
      </c>
      <c r="D37" s="17" t="s">
        <v>29</v>
      </c>
      <c r="E37" s="20">
        <v>40909</v>
      </c>
      <c r="F37" s="20">
        <v>41274</v>
      </c>
    </row>
    <row r="38" spans="1:6" ht="30">
      <c r="A38" s="16" t="s">
        <v>53</v>
      </c>
      <c r="B38" s="19" t="s">
        <v>54</v>
      </c>
      <c r="C38" s="18">
        <v>3701</v>
      </c>
      <c r="D38" s="17" t="s">
        <v>31</v>
      </c>
      <c r="E38" s="20">
        <v>40909</v>
      </c>
      <c r="F38" s="20">
        <v>41274</v>
      </c>
    </row>
    <row r="39" spans="1:6" ht="15">
      <c r="A39" s="16" t="s">
        <v>53</v>
      </c>
      <c r="B39" s="19" t="s">
        <v>54</v>
      </c>
      <c r="C39" s="18">
        <v>182758</v>
      </c>
      <c r="D39" s="17" t="s">
        <v>29</v>
      </c>
      <c r="E39" s="20">
        <v>40909</v>
      </c>
      <c r="F39" s="20">
        <v>41274</v>
      </c>
    </row>
    <row r="40" spans="1:6" ht="30">
      <c r="A40" s="16" t="s">
        <v>55</v>
      </c>
      <c r="B40" s="19" t="s">
        <v>56</v>
      </c>
      <c r="C40" s="18">
        <v>202002</v>
      </c>
      <c r="D40" s="17" t="s">
        <v>29</v>
      </c>
      <c r="E40" s="20">
        <v>40909</v>
      </c>
      <c r="F40" s="20">
        <v>41274</v>
      </c>
    </row>
    <row r="41" spans="1:6" ht="30">
      <c r="A41" s="16" t="s">
        <v>57</v>
      </c>
      <c r="B41" s="19" t="s">
        <v>58</v>
      </c>
      <c r="C41" s="18"/>
      <c r="D41" s="17" t="s">
        <v>30</v>
      </c>
      <c r="E41" s="20"/>
      <c r="F41" s="20"/>
    </row>
    <row r="42" spans="1:6" ht="15">
      <c r="A42" s="16" t="s">
        <v>59</v>
      </c>
      <c r="B42" s="19" t="s">
        <v>60</v>
      </c>
      <c r="C42" s="18">
        <v>102800</v>
      </c>
      <c r="D42" s="17" t="s">
        <v>29</v>
      </c>
      <c r="E42" s="20">
        <v>40909</v>
      </c>
      <c r="F42" s="20">
        <v>41274</v>
      </c>
    </row>
    <row r="43" spans="1:6" ht="15" customHeight="1">
      <c r="A43" s="38" t="s">
        <v>0</v>
      </c>
      <c r="B43" s="39"/>
      <c r="C43" s="44">
        <f>SUM(C8:C42)</f>
        <v>1857280</v>
      </c>
      <c r="D43" s="26"/>
      <c r="E43" s="27"/>
      <c r="F43" s="28"/>
    </row>
    <row r="44" spans="1:6" ht="15" customHeight="1">
      <c r="A44" s="40"/>
      <c r="B44" s="41"/>
      <c r="C44" s="45"/>
      <c r="D44" s="29"/>
      <c r="E44" s="30"/>
      <c r="F44" s="31"/>
    </row>
    <row r="45" spans="1:6" ht="15" customHeight="1">
      <c r="A45" s="40" t="s">
        <v>1</v>
      </c>
      <c r="B45" s="41"/>
      <c r="C45" s="44">
        <v>2287269</v>
      </c>
      <c r="D45" s="26"/>
      <c r="E45" s="27"/>
      <c r="F45" s="28"/>
    </row>
    <row r="46" spans="1:6" ht="15" customHeight="1">
      <c r="A46" s="40"/>
      <c r="B46" s="41"/>
      <c r="C46" s="45"/>
      <c r="D46" s="29"/>
      <c r="E46" s="30"/>
      <c r="F46" s="31"/>
    </row>
    <row r="47" spans="1:6" ht="15" customHeight="1">
      <c r="A47" s="40" t="s">
        <v>63</v>
      </c>
      <c r="B47" s="41"/>
      <c r="C47" s="44">
        <f>SUM(C43:C45)</f>
        <v>4144549</v>
      </c>
      <c r="D47" s="32"/>
      <c r="E47" s="33"/>
      <c r="F47" s="34"/>
    </row>
    <row r="48" spans="1:6" ht="15">
      <c r="A48" s="42"/>
      <c r="B48" s="43"/>
      <c r="C48" s="45"/>
      <c r="D48" s="35"/>
      <c r="E48" s="36"/>
      <c r="F48" s="37"/>
    </row>
    <row r="49" spans="1:6" ht="15">
      <c r="A49" s="5"/>
      <c r="B49" s="6"/>
      <c r="C49" s="6"/>
      <c r="D49" s="6"/>
      <c r="E49" s="7"/>
      <c r="F49" s="7"/>
    </row>
    <row r="50" spans="1:6" ht="15">
      <c r="A50" s="24" t="s">
        <v>10</v>
      </c>
      <c r="B50" s="24"/>
      <c r="C50" s="24"/>
      <c r="D50" s="24"/>
      <c r="E50" s="24"/>
      <c r="F50" s="7"/>
    </row>
    <row r="51" spans="1:5" ht="15">
      <c r="A51" s="14" t="s">
        <v>11</v>
      </c>
      <c r="B51"/>
      <c r="C51"/>
      <c r="D51"/>
      <c r="E51"/>
    </row>
  </sheetData>
  <sheetProtection/>
  <mergeCells count="13">
    <mergeCell ref="C43:C44"/>
    <mergeCell ref="C45:C46"/>
    <mergeCell ref="C47:C48"/>
    <mergeCell ref="E6:F6"/>
    <mergeCell ref="A50:E50"/>
    <mergeCell ref="A2:F2"/>
    <mergeCell ref="A3:F3"/>
    <mergeCell ref="D43:F44"/>
    <mergeCell ref="D45:F46"/>
    <mergeCell ref="D47:F48"/>
    <mergeCell ref="A43:B44"/>
    <mergeCell ref="A45:B46"/>
    <mergeCell ref="A47:B48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2012-05-28T22:49:22Z</dcterms:modified>
  <cp:category/>
  <cp:version/>
  <cp:contentType/>
  <cp:contentStatus/>
</cp:coreProperties>
</file>