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8"/>
  </bookViews>
  <sheets>
    <sheet name="Total" sheetId="1" r:id="rId1"/>
    <sheet name="VarTotal" sheetId="2" r:id="rId2"/>
    <sheet name="Pptario" sheetId="3" r:id="rId3"/>
    <sheet name="PptarioMN" sheetId="4" r:id="rId4"/>
    <sheet name="PptarioME" sheetId="5" r:id="rId5"/>
    <sheet name="%AvancPptario" sheetId="6" r:id="rId6"/>
    <sheet name="VarPptario" sheetId="7" r:id="rId7"/>
    <sheet name="Extrappt" sheetId="8" r:id="rId8"/>
    <sheet name="VarExtrappt" sheetId="9" r:id="rId9"/>
  </sheets>
  <definedNames>
    <definedName name="_xlnm.Print_Area" localSheetId="5">'%AvancPptario'!$A$1:$G$43</definedName>
    <definedName name="_xlnm.Print_Area" localSheetId="7">'Extrappt'!$A$1:$F$75</definedName>
    <definedName name="_xlnm.Print_Area" localSheetId="2">'Pptario'!$A$1:$F$77</definedName>
    <definedName name="_xlnm.Print_Area" localSheetId="4">'PptarioME'!$A$1:$E$77</definedName>
    <definedName name="_xlnm.Print_Area" localSheetId="3">'PptarioMN'!$A$1:$E$77</definedName>
    <definedName name="_xlnm.Print_Area" localSheetId="0">'Total'!$A$1:$F$78</definedName>
    <definedName name="_xlnm.Print_Area" localSheetId="8">'VarExtrappt'!$A$1:$F$42</definedName>
    <definedName name="_xlnm.Print_Area" localSheetId="6">'VarPptario'!$A$1:$F$42</definedName>
    <definedName name="_xlnm.Print_Area" localSheetId="1">'VarTotal'!$A$1:$F$42</definedName>
  </definedNames>
  <calcPr fullCalcOnLoad="1"/>
</workbook>
</file>

<file path=xl/sharedStrings.xml><?xml version="1.0" encoding="utf-8"?>
<sst xmlns="http://schemas.openxmlformats.org/spreadsheetml/2006/main" count="460" uniqueCount="104">
  <si>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</si>
  <si>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</si>
  <si>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</si>
  <si>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</si>
  <si>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</si>
  <si>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</si>
  <si>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</si>
  <si>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</si>
  <si>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</si>
  <si>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</si>
  <si>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</si>
  <si>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</si>
  <si>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</si>
  <si>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</si>
  <si>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</si>
  <si>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</si>
  <si>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</si>
  <si>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</si>
  <si>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</si>
  <si>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</si>
  <si>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</si>
  <si>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</si>
  <si>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</si>
  <si>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</si>
  <si>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</si>
  <si>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</si>
  <si>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</si>
  <si>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</si>
  <si>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</si>
  <si>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</si>
  <si>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</si>
  <si>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</si>
  <si>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</si>
  <si>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</si>
  <si>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</si>
  <si>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</si>
  <si>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</si>
  <si>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</si>
  <si>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</si>
  <si>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</si>
  <si>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</si>
  <si>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</si>
  <si>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</si>
  <si>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</si>
  <si>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</si>
  <si>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</si>
  <si>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</si>
  <si>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</si>
  <si>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</si>
  <si>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</si>
  <si>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</si>
  <si>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</si>
  <si>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</si>
  <si>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</si>
  <si>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</si>
  <si>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</si>
  <si>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</si>
  <si>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</si>
  <si>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</si>
  <si>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</si>
  <si>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</si>
  <si>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</si>
  <si>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</si>
  <si>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</si>
  <si>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</si>
  <si>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</si>
  <si>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</si>
  <si>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</si>
  <si>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</si>
  <si>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</si>
  <si>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</si>
  <si>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</si>
  <si>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</si>
  <si>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</si>
  <si>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</si>
  <si>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</si>
  <si>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</si>
  <si>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</si>
  <si>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</si>
  <si>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</si>
  <si>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</si>
  <si>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</si>
  <si>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</si>
  <si>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</si>
  <si>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</si>
  <si>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Fondos Especiales</t>
  </si>
  <si>
    <t>Ajustes por Rezagos Fondos Especiales</t>
  </si>
  <si>
    <t xml:space="preserve">Ajustes por Rezagos Fondos Especiales </t>
  </si>
  <si>
    <t>Año 2012</t>
  </si>
  <si>
    <t>GOBIERNO CENTRAL EXTRAPRESUPUESTARIO</t>
  </si>
  <si>
    <t>Cobre bruto</t>
  </si>
  <si>
    <t>GOBIERNO CENTRAL TOTAL</t>
  </si>
  <si>
    <t>CUADRO 6</t>
  </si>
  <si>
    <t>CUADRO 7</t>
  </si>
  <si>
    <t>CUADRO 9</t>
  </si>
  <si>
    <t>CUADRO 8</t>
  </si>
  <si>
    <t>ESTADO DE OPERACIONES DE GOBIERNO  2013</t>
  </si>
  <si>
    <t>Año 2013</t>
  </si>
  <si>
    <t>2013 / 2012</t>
  </si>
  <si>
    <t xml:space="preserve"> 5/</t>
  </si>
  <si>
    <t>Cifras provisionales en Gobierno Central Extrapresupuestario.</t>
  </si>
  <si>
    <t>Rentas de la propiedad 5/</t>
  </si>
  <si>
    <t>Rentas de la propiedad 1/</t>
  </si>
  <si>
    <t>Cifras provisionales.</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</si>
</sst>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s>
  <fonts count="46">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16"/>
      <name val="Arial"/>
      <family val="2"/>
    </font>
    <font>
      <sz val="11"/>
      <name val="Arial"/>
      <family val="2"/>
    </font>
    <font>
      <b/>
      <sz val="24"/>
      <name val="Arial"/>
      <family val="2"/>
    </font>
    <font>
      <b/>
      <sz val="22"/>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style="thin"/>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154">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13" xfId="0" applyBorder="1" applyAlignment="1">
      <alignment/>
    </xf>
    <xf numFmtId="165" fontId="0" fillId="0" borderId="13" xfId="0" applyNumberFormat="1" applyBorder="1" applyAlignment="1">
      <alignment/>
    </xf>
    <xf numFmtId="0" fontId="3" fillId="0" borderId="12" xfId="0" applyFont="1" applyBorder="1" applyAlignment="1">
      <alignment/>
    </xf>
    <xf numFmtId="0" fontId="3" fillId="0" borderId="0" xfId="0" applyFont="1" applyBorder="1" applyAlignment="1">
      <alignment/>
    </xf>
    <xf numFmtId="165" fontId="3" fillId="0" borderId="13" xfId="0" applyNumberFormat="1" applyFont="1" applyBorder="1" applyAlignment="1">
      <alignment/>
    </xf>
    <xf numFmtId="0" fontId="3" fillId="0" borderId="0" xfId="0" applyFont="1" applyAlignment="1">
      <alignment/>
    </xf>
    <xf numFmtId="165" fontId="0" fillId="0" borderId="13" xfId="0" applyNumberFormat="1" applyBorder="1" applyAlignment="1">
      <alignment/>
    </xf>
    <xf numFmtId="165" fontId="2" fillId="0" borderId="13" xfId="0" applyNumberFormat="1" applyFont="1" applyBorder="1" applyAlignment="1">
      <alignment/>
    </xf>
    <xf numFmtId="0" fontId="2" fillId="0" borderId="0" xfId="0" applyFont="1" applyAlignment="1">
      <alignment/>
    </xf>
    <xf numFmtId="0" fontId="4" fillId="0" borderId="14" xfId="0" applyFont="1" applyBorder="1" applyAlignment="1">
      <alignment/>
    </xf>
    <xf numFmtId="0" fontId="4" fillId="0" borderId="15" xfId="0" applyFont="1" applyBorder="1" applyAlignment="1">
      <alignment/>
    </xf>
    <xf numFmtId="165" fontId="4" fillId="0" borderId="16" xfId="0" applyNumberFormat="1" applyFont="1" applyBorder="1" applyAlignment="1">
      <alignment/>
    </xf>
    <xf numFmtId="0" fontId="4" fillId="0" borderId="0" xfId="0" applyFont="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0" fillId="0" borderId="0" xfId="0" applyFont="1" applyBorder="1" applyAlignment="1">
      <alignment horizontal="center" vertical="center" wrapText="1"/>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8"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0" fillId="0" borderId="19" xfId="0" applyBorder="1" applyAlignment="1">
      <alignment/>
    </xf>
    <xf numFmtId="164" fontId="0" fillId="0" borderId="20" xfId="0" applyNumberFormat="1" applyFill="1" applyBorder="1" applyAlignment="1">
      <alignment/>
    </xf>
    <xf numFmtId="164" fontId="2" fillId="0" borderId="20" xfId="0" applyNumberFormat="1" applyFont="1" applyFill="1" applyBorder="1" applyAlignment="1">
      <alignment/>
    </xf>
    <xf numFmtId="0" fontId="0" fillId="0" borderId="11" xfId="0" applyFont="1" applyFill="1" applyBorder="1" applyAlignment="1">
      <alignment horizontal="center" vertical="center" wrapText="1"/>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applyAlignment="1">
      <alignment/>
    </xf>
    <xf numFmtId="0" fontId="0" fillId="0" borderId="0" xfId="0" applyFill="1" applyAlignment="1">
      <alignment/>
    </xf>
    <xf numFmtId="0" fontId="2" fillId="0" borderId="17" xfId="0" applyFont="1" applyFill="1" applyBorder="1" applyAlignment="1">
      <alignment horizontal="centerContinuous" vertical="center"/>
    </xf>
    <xf numFmtId="0" fontId="0" fillId="0" borderId="17" xfId="0" applyFont="1" applyFill="1" applyBorder="1" applyAlignment="1">
      <alignment horizontal="center" vertical="center" wrapText="1"/>
    </xf>
    <xf numFmtId="0" fontId="0" fillId="0" borderId="19" xfId="0" applyFill="1" applyBorder="1" applyAlignment="1">
      <alignment/>
    </xf>
    <xf numFmtId="0" fontId="0" fillId="0" borderId="20" xfId="0" applyFill="1" applyBorder="1" applyAlignment="1">
      <alignment/>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165" fontId="4" fillId="0" borderId="16" xfId="0" applyNumberFormat="1" applyFont="1" applyFill="1" applyBorder="1" applyAlignment="1">
      <alignment/>
    </xf>
    <xf numFmtId="164" fontId="0" fillId="0" borderId="13" xfId="0" applyNumberFormat="1" applyFont="1" applyFill="1" applyBorder="1" applyAlignment="1">
      <alignment/>
    </xf>
    <xf numFmtId="0" fontId="0" fillId="0" borderId="0" xfId="0" applyFont="1" applyAlignment="1">
      <alignment/>
    </xf>
    <xf numFmtId="164" fontId="0" fillId="0" borderId="20" xfId="0" applyNumberFormat="1" applyFont="1" applyFill="1" applyBorder="1" applyAlignment="1">
      <alignment/>
    </xf>
    <xf numFmtId="165" fontId="0" fillId="0" borderId="13" xfId="0" applyNumberFormat="1" applyFont="1" applyBorder="1" applyAlignment="1">
      <alignment/>
    </xf>
    <xf numFmtId="165" fontId="0" fillId="0" borderId="13"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2" fillId="0" borderId="18" xfId="0" applyFont="1" applyBorder="1" applyAlignment="1">
      <alignment/>
    </xf>
    <xf numFmtId="0" fontId="2" fillId="0" borderId="18" xfId="0" applyFont="1" applyFill="1" applyBorder="1" applyAlignment="1">
      <alignment/>
    </xf>
    <xf numFmtId="0" fontId="0" fillId="0" borderId="0" xfId="0" applyBorder="1" applyAlignment="1">
      <alignment horizontal="left"/>
    </xf>
    <xf numFmtId="37" fontId="0" fillId="0" borderId="19"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37" fontId="0" fillId="0" borderId="19"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0" fontId="0" fillId="0" borderId="0" xfId="0" applyNumberFormat="1" applyAlignment="1">
      <alignment vertical="top"/>
    </xf>
    <xf numFmtId="0" fontId="10" fillId="0" borderId="0" xfId="0" applyFont="1" applyAlignment="1">
      <alignment horizontal="right" vertical="top" textRotation="180"/>
    </xf>
    <xf numFmtId="0" fontId="11" fillId="0" borderId="0" xfId="0" applyFont="1" applyAlignment="1">
      <alignment textRotation="255"/>
    </xf>
    <xf numFmtId="0" fontId="11" fillId="0" borderId="0" xfId="0" applyFont="1" applyAlignment="1">
      <alignment horizontal="right" vertical="top" textRotation="255"/>
    </xf>
    <xf numFmtId="0" fontId="11" fillId="0" borderId="0" xfId="0" applyFont="1" applyAlignment="1">
      <alignment horizontal="center" vertical="top" textRotation="255"/>
    </xf>
    <xf numFmtId="164" fontId="11" fillId="0" borderId="0" xfId="0" applyNumberFormat="1" applyFont="1" applyFill="1" applyBorder="1" applyAlignment="1">
      <alignment/>
    </xf>
    <xf numFmtId="165" fontId="9" fillId="0" borderId="13" xfId="0" applyNumberFormat="1" applyFont="1" applyBorder="1" applyAlignment="1">
      <alignment/>
    </xf>
    <xf numFmtId="0" fontId="0" fillId="0" borderId="16" xfId="0" applyFont="1" applyBorder="1" applyAlignment="1">
      <alignment horizontal="center" vertical="center" wrapText="1"/>
    </xf>
    <xf numFmtId="0" fontId="12" fillId="0" borderId="0" xfId="0" applyFont="1" applyAlignment="1">
      <alignment textRotation="255"/>
    </xf>
    <xf numFmtId="0" fontId="12" fillId="0" borderId="0" xfId="0" applyFont="1" applyAlignment="1">
      <alignment horizontal="center" vertical="top" textRotation="255"/>
    </xf>
    <xf numFmtId="164" fontId="12" fillId="0" borderId="0" xfId="0" applyNumberFormat="1" applyFont="1" applyFill="1" applyBorder="1" applyAlignment="1">
      <alignment horizontal="center"/>
    </xf>
    <xf numFmtId="0" fontId="0" fillId="0" borderId="0" xfId="0" applyFont="1" applyBorder="1" applyAlignment="1">
      <alignment vertical="top"/>
    </xf>
    <xf numFmtId="0" fontId="0" fillId="0" borderId="0" xfId="0" applyBorder="1" applyAlignment="1">
      <alignment horizontal="justify" wrapText="1"/>
    </xf>
    <xf numFmtId="0" fontId="0" fillId="0" borderId="0" xfId="0" applyAlignment="1">
      <alignment horizontal="justify"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horizontal="justify" wrapText="1"/>
    </xf>
    <xf numFmtId="0" fontId="0" fillId="0" borderId="0" xfId="0" applyBorder="1" applyAlignment="1">
      <alignment horizontal="justify" vertical="top" wrapText="1"/>
    </xf>
    <xf numFmtId="0" fontId="0" fillId="0" borderId="0" xfId="0" applyFill="1" applyBorder="1" applyAlignment="1">
      <alignment wrapText="1"/>
    </xf>
    <xf numFmtId="0" fontId="0" fillId="0" borderId="0" xfId="0" applyFont="1" applyAlignment="1">
      <alignment horizontal="justify"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78"/>
  <sheetViews>
    <sheetView zoomScalePageLayoutView="0" workbookViewId="0" topLeftCell="A1">
      <selection activeCell="A1" sqref="A1"/>
    </sheetView>
  </sheetViews>
  <sheetFormatPr defaultColWidth="11.421875" defaultRowHeight="12.75"/>
  <cols>
    <col min="1" max="2" width="2.7109375" style="0" customWidth="1"/>
    <col min="3" max="3" width="46.57421875" style="0" customWidth="1"/>
    <col min="4" max="4" width="11.8515625" style="17" customWidth="1"/>
    <col min="5" max="5" width="16.28125" style="0" customWidth="1"/>
    <col min="6" max="6" width="5.421875" style="0" customWidth="1"/>
  </cols>
  <sheetData>
    <row r="1" ht="29.25">
      <c r="F1" s="136">
        <v>3</v>
      </c>
    </row>
    <row r="2" spans="1:5" ht="12.75">
      <c r="A2" s="1" t="s">
        <v>0</v>
      </c>
      <c r="B2" s="2"/>
      <c r="C2" s="2"/>
      <c r="D2" s="103"/>
      <c r="E2" s="2"/>
    </row>
    <row r="3" spans="1:5" ht="12.75">
      <c r="A3" s="4" t="s">
        <v>96</v>
      </c>
      <c r="B3" s="5"/>
      <c r="C3" s="5"/>
      <c r="D3" s="104"/>
      <c r="E3" s="5"/>
    </row>
    <row r="4" spans="1:5" ht="12.75">
      <c r="A4" s="1" t="s">
        <v>91</v>
      </c>
      <c r="B4" s="2"/>
      <c r="C4" s="2"/>
      <c r="D4" s="103"/>
      <c r="E4" s="2"/>
    </row>
    <row r="5" spans="1:5" ht="12.75">
      <c r="A5" s="1" t="s">
        <v>2</v>
      </c>
      <c r="B5" s="2"/>
      <c r="C5" s="7"/>
      <c r="D5" s="105"/>
      <c r="E5" s="2"/>
    </row>
    <row r="6" spans="1:5" ht="12.75">
      <c r="A6" s="1" t="s">
        <v>3</v>
      </c>
      <c r="B6" s="2"/>
      <c r="C6" s="7"/>
      <c r="D6" s="105"/>
      <c r="E6" s="2"/>
    </row>
    <row r="7" spans="1:5" ht="12.75">
      <c r="A7" s="9"/>
      <c r="B7" s="10"/>
      <c r="C7" s="11"/>
      <c r="D7" s="106"/>
      <c r="E7" s="84"/>
    </row>
    <row r="8" spans="1:5" ht="12.75">
      <c r="A8" s="13"/>
      <c r="B8" s="14"/>
      <c r="C8" s="14"/>
      <c r="D8" s="83"/>
      <c r="E8" s="34" t="s">
        <v>5</v>
      </c>
    </row>
    <row r="9" spans="1:5" ht="12.75">
      <c r="A9" s="16"/>
      <c r="B9" s="17"/>
      <c r="C9" s="17"/>
      <c r="D9" s="91"/>
      <c r="E9" s="124"/>
    </row>
    <row r="10" spans="1:5" ht="12.75">
      <c r="A10" s="19" t="s">
        <v>6</v>
      </c>
      <c r="B10" s="17"/>
      <c r="C10" s="17"/>
      <c r="D10" s="91"/>
      <c r="E10" s="125"/>
    </row>
    <row r="11" spans="1:5" ht="12.75">
      <c r="A11" s="20" t="s">
        <v>7</v>
      </c>
      <c r="B11" s="17"/>
      <c r="C11" s="17"/>
      <c r="D11" s="81"/>
      <c r="E11" s="126">
        <v>2945832.068839999</v>
      </c>
    </row>
    <row r="12" spans="1:5" ht="12.75">
      <c r="A12" s="20"/>
      <c r="B12" s="17" t="s">
        <v>8</v>
      </c>
      <c r="C12" s="17"/>
      <c r="D12" s="81"/>
      <c r="E12" s="126">
        <v>2527873.191</v>
      </c>
    </row>
    <row r="13" spans="1:5" ht="12.75">
      <c r="A13" s="79"/>
      <c r="B13" s="77"/>
      <c r="C13" s="77" t="s">
        <v>69</v>
      </c>
      <c r="D13" s="98"/>
      <c r="E13" s="126">
        <v>165034.792</v>
      </c>
    </row>
    <row r="14" spans="1:5" ht="12.75">
      <c r="A14" s="79"/>
      <c r="B14" s="77"/>
      <c r="C14" s="77" t="s">
        <v>59</v>
      </c>
      <c r="D14" s="98"/>
      <c r="E14" s="126">
        <v>2362838.399</v>
      </c>
    </row>
    <row r="15" spans="1:5" ht="12.75">
      <c r="A15" s="20"/>
      <c r="B15" s="17" t="s">
        <v>90</v>
      </c>
      <c r="C15" s="17"/>
      <c r="D15" s="81"/>
      <c r="E15" s="126">
        <v>69089.22856</v>
      </c>
    </row>
    <row r="16" spans="1:5" ht="12.75">
      <c r="A16" s="20"/>
      <c r="B16" s="17" t="s">
        <v>9</v>
      </c>
      <c r="C16" s="17"/>
      <c r="D16" s="81"/>
      <c r="E16" s="126">
        <v>172086.323</v>
      </c>
    </row>
    <row r="17" spans="1:5" ht="12.75">
      <c r="A17" s="20"/>
      <c r="B17" s="17" t="s">
        <v>56</v>
      </c>
      <c r="C17" s="17"/>
      <c r="D17" s="81"/>
      <c r="E17" s="126">
        <v>2160.154</v>
      </c>
    </row>
    <row r="18" spans="1:5" ht="12.75">
      <c r="A18" s="20"/>
      <c r="B18" s="77" t="s">
        <v>101</v>
      </c>
      <c r="C18" s="17"/>
      <c r="D18" s="81"/>
      <c r="E18" s="126">
        <v>49733.11068</v>
      </c>
    </row>
    <row r="19" spans="1:5" ht="12.75">
      <c r="A19" s="20"/>
      <c r="B19" s="17" t="s">
        <v>10</v>
      </c>
      <c r="C19" s="17"/>
      <c r="D19" s="81"/>
      <c r="E19" s="126">
        <v>58054.0533</v>
      </c>
    </row>
    <row r="20" spans="1:5" ht="12.75">
      <c r="A20" s="20"/>
      <c r="B20" s="17" t="s">
        <v>11</v>
      </c>
      <c r="C20" s="17"/>
      <c r="D20" s="81"/>
      <c r="E20" s="126">
        <v>66836.0083</v>
      </c>
    </row>
    <row r="21" spans="1:5" ht="12.75">
      <c r="A21" s="20"/>
      <c r="B21" s="17"/>
      <c r="C21" s="17"/>
      <c r="D21" s="91"/>
      <c r="E21" s="128"/>
    </row>
    <row r="22" spans="1:5" ht="12.75">
      <c r="A22" s="20" t="s">
        <v>12</v>
      </c>
      <c r="B22" s="17"/>
      <c r="C22" s="17"/>
      <c r="D22" s="81"/>
      <c r="E22" s="126">
        <v>1809728.0449499998</v>
      </c>
    </row>
    <row r="23" spans="1:5" ht="12.75">
      <c r="A23" s="20"/>
      <c r="B23" s="17" t="s">
        <v>13</v>
      </c>
      <c r="C23" s="17"/>
      <c r="D23" s="81"/>
      <c r="E23" s="126">
        <v>430450.27846</v>
      </c>
    </row>
    <row r="24" spans="1:5" ht="12.75">
      <c r="A24" s="20"/>
      <c r="B24" s="17" t="s">
        <v>14</v>
      </c>
      <c r="C24" s="17"/>
      <c r="D24" s="81"/>
      <c r="E24" s="126">
        <v>159052.06623</v>
      </c>
    </row>
    <row r="25" spans="1:5" ht="12.75">
      <c r="A25" s="20"/>
      <c r="B25" s="17" t="s">
        <v>15</v>
      </c>
      <c r="C25" s="17"/>
      <c r="D25" s="81"/>
      <c r="E25" s="126">
        <v>202104.17313</v>
      </c>
    </row>
    <row r="26" spans="1:5" ht="12.75">
      <c r="A26" s="20"/>
      <c r="B26" s="17" t="s">
        <v>58</v>
      </c>
      <c r="C26" s="17"/>
      <c r="D26" s="81"/>
      <c r="E26" s="126">
        <v>580573.50051</v>
      </c>
    </row>
    <row r="27" spans="1:5" ht="12.75">
      <c r="A27" s="20"/>
      <c r="B27" s="17" t="s">
        <v>60</v>
      </c>
      <c r="C27" s="17"/>
      <c r="D27" s="81"/>
      <c r="E27" s="126">
        <v>436582.72962</v>
      </c>
    </row>
    <row r="28" spans="1:5" ht="12.75">
      <c r="A28" s="20"/>
      <c r="B28" s="17" t="s">
        <v>16</v>
      </c>
      <c r="C28" s="17"/>
      <c r="D28" s="81"/>
      <c r="E28" s="126">
        <v>965.297</v>
      </c>
    </row>
    <row r="29" spans="1:5" ht="12.75">
      <c r="A29" s="20"/>
      <c r="B29" s="17"/>
      <c r="C29" s="17"/>
      <c r="D29" s="81"/>
      <c r="E29" s="126"/>
    </row>
    <row r="30" spans="1:5" ht="12.75">
      <c r="A30" s="22" t="s">
        <v>17</v>
      </c>
      <c r="B30" s="23"/>
      <c r="C30" s="23"/>
      <c r="D30" s="81"/>
      <c r="E30" s="126">
        <v>1136104.0238899991</v>
      </c>
    </row>
    <row r="31" spans="1:5" ht="12.75">
      <c r="A31" s="20"/>
      <c r="B31" s="17"/>
      <c r="C31" s="17"/>
      <c r="D31" s="81"/>
      <c r="E31" s="126"/>
    </row>
    <row r="32" spans="1:5" ht="12.75">
      <c r="A32" s="19" t="s">
        <v>18</v>
      </c>
      <c r="B32" s="17"/>
      <c r="C32" s="17"/>
      <c r="D32" s="81"/>
      <c r="E32" s="126"/>
    </row>
    <row r="33" spans="1:5" ht="12.75">
      <c r="A33" s="20" t="s">
        <v>19</v>
      </c>
      <c r="B33" s="17"/>
      <c r="C33" s="17"/>
      <c r="D33" s="81"/>
      <c r="E33" s="126">
        <v>184722.75724999997</v>
      </c>
    </row>
    <row r="34" spans="1:5" ht="12.75">
      <c r="A34" s="20"/>
      <c r="B34" s="17" t="s">
        <v>20</v>
      </c>
      <c r="C34" s="17"/>
      <c r="D34" s="81"/>
      <c r="E34" s="126">
        <v>1171.347</v>
      </c>
    </row>
    <row r="35" spans="1:5" ht="12.75">
      <c r="A35" s="20"/>
      <c r="B35" s="17" t="s">
        <v>21</v>
      </c>
      <c r="C35" s="17"/>
      <c r="D35" s="81"/>
      <c r="E35" s="126">
        <v>32295.01325</v>
      </c>
    </row>
    <row r="36" spans="1:5" ht="12.75">
      <c r="A36" s="20"/>
      <c r="B36" s="17" t="s">
        <v>22</v>
      </c>
      <c r="C36" s="17"/>
      <c r="D36" s="81"/>
      <c r="E36" s="126">
        <v>153599.091</v>
      </c>
    </row>
    <row r="37" spans="1:5" ht="12.75">
      <c r="A37" s="20"/>
      <c r="B37" s="17"/>
      <c r="C37" s="17"/>
      <c r="D37" s="81"/>
      <c r="E37" s="126"/>
    </row>
    <row r="38" spans="1:5" ht="12.75">
      <c r="A38" s="24" t="s">
        <v>61</v>
      </c>
      <c r="B38" s="25"/>
      <c r="C38" s="25"/>
      <c r="D38" s="82"/>
      <c r="E38" s="129">
        <v>2947003.415839999</v>
      </c>
    </row>
    <row r="39" spans="1:5" ht="12.75">
      <c r="A39" s="24" t="s">
        <v>62</v>
      </c>
      <c r="B39" s="25"/>
      <c r="C39" s="25"/>
      <c r="D39" s="82"/>
      <c r="E39" s="129">
        <v>1995622.1491999999</v>
      </c>
    </row>
    <row r="40" spans="1:5" ht="12.75">
      <c r="A40" s="24" t="s">
        <v>23</v>
      </c>
      <c r="B40" s="25"/>
      <c r="C40" s="25"/>
      <c r="D40" s="82"/>
      <c r="E40" s="129">
        <v>951381.2666399991</v>
      </c>
    </row>
    <row r="41" spans="1:5" ht="12.75">
      <c r="A41" s="27"/>
      <c r="B41" s="28"/>
      <c r="C41" s="28"/>
      <c r="D41" s="107"/>
      <c r="E41" s="130"/>
    </row>
    <row r="42" spans="1:5" ht="12.75">
      <c r="A42" s="19" t="s">
        <v>24</v>
      </c>
      <c r="B42" s="17"/>
      <c r="C42" s="17"/>
      <c r="D42" s="91"/>
      <c r="E42" s="128"/>
    </row>
    <row r="43" spans="1:5" ht="12.75">
      <c r="A43" s="19"/>
      <c r="B43" s="17"/>
      <c r="C43" s="17"/>
      <c r="D43" s="91"/>
      <c r="E43" s="128"/>
    </row>
    <row r="44" spans="1:5" ht="12.75">
      <c r="A44" s="20" t="s">
        <v>25</v>
      </c>
      <c r="B44" s="17"/>
      <c r="C44" s="17"/>
      <c r="D44" s="81"/>
      <c r="E44" s="126">
        <v>-117676.49968999985</v>
      </c>
    </row>
    <row r="45" spans="1:5" ht="12.75">
      <c r="A45" s="20" t="s">
        <v>26</v>
      </c>
      <c r="B45" s="17"/>
      <c r="C45" s="17"/>
      <c r="D45" s="81"/>
      <c r="E45" s="126">
        <v>-95223.41372</v>
      </c>
    </row>
    <row r="46" spans="1:5" ht="12.75">
      <c r="A46" s="20"/>
      <c r="B46" s="17" t="s">
        <v>27</v>
      </c>
      <c r="C46" s="17"/>
      <c r="D46" s="81"/>
      <c r="E46" s="126">
        <v>6417.69142</v>
      </c>
    </row>
    <row r="47" spans="1:5" ht="12.75">
      <c r="A47" s="20"/>
      <c r="B47" s="17" t="s">
        <v>28</v>
      </c>
      <c r="C47" s="17"/>
      <c r="D47" s="81"/>
      <c r="E47" s="126">
        <v>101641.10514</v>
      </c>
    </row>
    <row r="48" spans="1:5" ht="12.75">
      <c r="A48" s="20" t="s">
        <v>29</v>
      </c>
      <c r="B48" s="17"/>
      <c r="C48" s="17"/>
      <c r="D48" s="81"/>
      <c r="E48" s="126">
        <v>591203.9848300002</v>
      </c>
    </row>
    <row r="49" spans="1:5" ht="12.75">
      <c r="A49" s="20"/>
      <c r="B49" s="17" t="s">
        <v>30</v>
      </c>
      <c r="C49" s="17"/>
      <c r="D49" s="81"/>
      <c r="E49" s="126">
        <v>2538539.20416</v>
      </c>
    </row>
    <row r="50" spans="1:5" ht="12.75">
      <c r="A50" s="20"/>
      <c r="B50" s="17" t="s">
        <v>31</v>
      </c>
      <c r="C50" s="17"/>
      <c r="D50" s="81"/>
      <c r="E50" s="126">
        <v>1947335.21933</v>
      </c>
    </row>
    <row r="51" spans="1:5" ht="12.75">
      <c r="A51" s="20" t="s">
        <v>32</v>
      </c>
      <c r="B51" s="17"/>
      <c r="C51" s="17"/>
      <c r="D51" s="81"/>
      <c r="E51" s="126">
        <v>-196.48789000001852</v>
      </c>
    </row>
    <row r="52" spans="1:5" ht="12.75">
      <c r="A52" s="20" t="s">
        <v>33</v>
      </c>
      <c r="B52" s="17"/>
      <c r="C52" s="17"/>
      <c r="D52" s="81"/>
      <c r="E52" s="126">
        <v>-613460.58291</v>
      </c>
    </row>
    <row r="53" spans="1:5" ht="12.75">
      <c r="A53" s="35" t="s">
        <v>85</v>
      </c>
      <c r="B53" s="33"/>
      <c r="C53" s="33"/>
      <c r="D53" s="81"/>
      <c r="E53" s="126">
        <v>0</v>
      </c>
    </row>
    <row r="54" spans="1:5" ht="12.75">
      <c r="A54" s="35"/>
      <c r="B54" s="33" t="s">
        <v>34</v>
      </c>
      <c r="C54" s="33"/>
      <c r="D54" s="81"/>
      <c r="E54" s="126">
        <v>0</v>
      </c>
    </row>
    <row r="55" spans="1:5" ht="12.75">
      <c r="A55" s="35"/>
      <c r="B55" s="33" t="s">
        <v>35</v>
      </c>
      <c r="C55" s="33"/>
      <c r="D55" s="81"/>
      <c r="E55" s="126">
        <v>0</v>
      </c>
    </row>
    <row r="56" spans="1:5" ht="12.75">
      <c r="A56" s="78" t="s">
        <v>86</v>
      </c>
      <c r="B56" s="33"/>
      <c r="C56" s="33"/>
      <c r="D56" s="81"/>
      <c r="E56" s="126">
        <v>0</v>
      </c>
    </row>
    <row r="57" spans="1:5" ht="12.75">
      <c r="A57" s="20" t="s">
        <v>36</v>
      </c>
      <c r="B57" s="17"/>
      <c r="C57" s="17"/>
      <c r="D57" s="81"/>
      <c r="E57" s="126">
        <v>0</v>
      </c>
    </row>
    <row r="58" spans="1:5" ht="12.75">
      <c r="A58" s="20"/>
      <c r="B58" s="17"/>
      <c r="C58" s="17"/>
      <c r="D58" s="81"/>
      <c r="E58" s="126"/>
    </row>
    <row r="59" spans="1:5" ht="12.75">
      <c r="A59" s="20" t="s">
        <v>37</v>
      </c>
      <c r="B59" s="17"/>
      <c r="C59" s="17"/>
      <c r="D59" s="81"/>
      <c r="E59" s="126">
        <v>-1069057.76633</v>
      </c>
    </row>
    <row r="60" spans="1:5" ht="12.75">
      <c r="A60" s="20" t="s">
        <v>38</v>
      </c>
      <c r="B60" s="17"/>
      <c r="C60" s="17"/>
      <c r="D60" s="81"/>
      <c r="E60" s="126">
        <v>-394403.2533300001</v>
      </c>
    </row>
    <row r="61" spans="1:5" ht="12.75">
      <c r="A61" s="20"/>
      <c r="B61" s="17" t="s">
        <v>39</v>
      </c>
      <c r="C61" s="17"/>
      <c r="D61" s="81"/>
      <c r="E61" s="126">
        <v>748.394</v>
      </c>
    </row>
    <row r="62" spans="1:5" ht="12.75">
      <c r="A62" s="20"/>
      <c r="B62" s="17"/>
      <c r="C62" s="17" t="s">
        <v>40</v>
      </c>
      <c r="D62" s="81"/>
      <c r="E62" s="126">
        <v>0</v>
      </c>
    </row>
    <row r="63" spans="1:5" ht="12.75">
      <c r="A63" s="20"/>
      <c r="B63" s="17"/>
      <c r="C63" s="17" t="s">
        <v>41</v>
      </c>
      <c r="D63" s="81"/>
      <c r="E63" s="126">
        <v>748.394</v>
      </c>
    </row>
    <row r="64" spans="1:5" ht="12.75">
      <c r="A64" s="20"/>
      <c r="B64" s="17" t="s">
        <v>42</v>
      </c>
      <c r="C64" s="17"/>
      <c r="D64" s="81"/>
      <c r="E64" s="126">
        <v>395151.64733000007</v>
      </c>
    </row>
    <row r="65" spans="1:5" ht="12.75">
      <c r="A65" s="20" t="s">
        <v>43</v>
      </c>
      <c r="B65" s="17"/>
      <c r="C65" s="17"/>
      <c r="D65" s="81"/>
      <c r="E65" s="126">
        <v>-599867.855</v>
      </c>
    </row>
    <row r="66" spans="1:5" ht="12.75">
      <c r="A66" s="20"/>
      <c r="B66" s="17" t="s">
        <v>39</v>
      </c>
      <c r="C66" s="17"/>
      <c r="D66" s="81"/>
      <c r="E66" s="126">
        <v>0</v>
      </c>
    </row>
    <row r="67" spans="1:5" ht="12.75">
      <c r="A67" s="20"/>
      <c r="B67" s="17"/>
      <c r="C67" s="17" t="s">
        <v>40</v>
      </c>
      <c r="D67" s="81"/>
      <c r="E67" s="126">
        <v>0</v>
      </c>
    </row>
    <row r="68" spans="1:5" ht="12.75">
      <c r="A68" s="20"/>
      <c r="B68" s="17"/>
      <c r="C68" s="17" t="s">
        <v>41</v>
      </c>
      <c r="D68" s="81"/>
      <c r="E68" s="126">
        <v>0</v>
      </c>
    </row>
    <row r="69" spans="1:5" ht="12.75">
      <c r="A69" s="20"/>
      <c r="B69" s="17" t="s">
        <v>42</v>
      </c>
      <c r="C69" s="17"/>
      <c r="D69" s="81"/>
      <c r="E69" s="126">
        <v>599867.855</v>
      </c>
    </row>
    <row r="70" spans="1:5" ht="12.75">
      <c r="A70" s="20" t="s">
        <v>44</v>
      </c>
      <c r="B70" s="17"/>
      <c r="C70" s="17"/>
      <c r="D70" s="81"/>
      <c r="E70" s="126">
        <v>-74786.658</v>
      </c>
    </row>
    <row r="71" spans="1:5" ht="12.75">
      <c r="A71" s="20"/>
      <c r="B71" s="17"/>
      <c r="C71" s="17"/>
      <c r="D71" s="81"/>
      <c r="E71" s="126"/>
    </row>
    <row r="72" spans="1:5" ht="12.75">
      <c r="A72" s="24" t="s">
        <v>45</v>
      </c>
      <c r="B72" s="25"/>
      <c r="C72" s="25"/>
      <c r="D72" s="82"/>
      <c r="E72" s="129">
        <v>951381.2666400002</v>
      </c>
    </row>
    <row r="73" spans="1:5" ht="12.75">
      <c r="A73" s="30"/>
      <c r="B73" s="31"/>
      <c r="C73" s="31"/>
      <c r="D73" s="108"/>
      <c r="E73" s="130"/>
    </row>
    <row r="74" spans="1:5" ht="25.5" customHeight="1">
      <c r="A74" s="36" t="str">
        <f>+Pptario!A74:B74</f>
        <v> 1/</v>
      </c>
      <c r="B74" s="146" t="str">
        <f>+Pptario!B74:C74</f>
        <v>Excluye el pago de bonos de reconocimiento, que se clasifica entre las partidas de financiamiento.</v>
      </c>
      <c r="C74" s="147"/>
      <c r="D74" s="147"/>
      <c r="E74" s="147"/>
    </row>
    <row r="75" spans="1:11" ht="25.5" customHeight="1">
      <c r="A75" s="36" t="str">
        <f>+Pptario!A75:B75</f>
        <v> 2/</v>
      </c>
      <c r="B75" s="146" t="str">
        <f>+Pptario!B75:C75</f>
        <v>Ingresos de Transacciones que afectan el Patrimonio Neto más Venta de activos físicos clasificada en Transacciones en Activos  no Financieros.</v>
      </c>
      <c r="C75" s="147"/>
      <c r="D75" s="147"/>
      <c r="E75" s="147"/>
      <c r="F75" s="40"/>
      <c r="G75" s="40"/>
      <c r="H75" s="40"/>
      <c r="I75" s="40"/>
      <c r="J75" s="40"/>
      <c r="K75" s="40"/>
    </row>
    <row r="76" spans="1:5" ht="25.5" customHeight="1">
      <c r="A76" s="36" t="str">
        <f>+Pptario!A76:B76</f>
        <v> 3/</v>
      </c>
      <c r="B76" s="146" t="str">
        <f>+Pptario!B76:C76</f>
        <v>Gastos de Transacciones que afectan el Patrimonio Neto más Inversión y Transferencias de capital clasificadas en Transacciones en Activos No Financieros.</v>
      </c>
      <c r="C76" s="147"/>
      <c r="D76" s="147"/>
      <c r="E76" s="147"/>
    </row>
    <row r="77" spans="1:5" ht="12.75">
      <c r="A77" s="17" t="str">
        <f>+Pptario!A77:B77</f>
        <v> 4/</v>
      </c>
      <c r="B77" s="17" t="str">
        <f>+Pptario!B77:C77</f>
        <v>Comprende los impuestos a la renta pagados por las diez mayores empresas.</v>
      </c>
      <c r="C77" s="41"/>
      <c r="D77" s="42"/>
      <c r="E77" s="41"/>
    </row>
    <row r="78" spans="1:2" ht="12.75">
      <c r="A78" s="145" t="s">
        <v>99</v>
      </c>
      <c r="B78" s="97" t="s">
        <v>100</v>
      </c>
    </row>
  </sheetData>
  <sheetProtection/>
  <mergeCells count="3">
    <mergeCell ref="B76:E76"/>
    <mergeCell ref="B75:E75"/>
    <mergeCell ref="B74:E74"/>
  </mergeCells>
  <printOptions horizontalCentered="1"/>
  <pageMargins left="0" right="0" top="0.3937007874015748" bottom="0" header="0" footer="0"/>
  <pageSetup fitToHeight="1" fitToWidth="1" horizontalDpi="600" verticalDpi="600" orientation="portrait" scale="73"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1" sqref="A1"/>
    </sheetView>
  </sheetViews>
  <sheetFormatPr defaultColWidth="11.421875" defaultRowHeight="12.75"/>
  <cols>
    <col min="1" max="2" width="2.7109375" style="0" customWidth="1"/>
    <col min="3" max="3" width="40.421875" style="0" customWidth="1"/>
    <col min="5" max="5" width="14.421875" style="0" customWidth="1"/>
    <col min="6" max="6" width="5.140625" style="0" customWidth="1"/>
  </cols>
  <sheetData>
    <row r="1" ht="24.75">
      <c r="F1" s="142">
        <v>4</v>
      </c>
    </row>
    <row r="2" spans="1:5" ht="12.75">
      <c r="A2" s="4" t="s">
        <v>51</v>
      </c>
      <c r="B2" s="5"/>
      <c r="C2" s="5"/>
      <c r="D2" s="104"/>
      <c r="E2" s="2"/>
    </row>
    <row r="3" spans="1:5" ht="12.75">
      <c r="A3" s="45" t="str">
        <f>+Total!A3</f>
        <v>ESTADO DE OPERACIONES DE GOBIERNO  2013</v>
      </c>
      <c r="B3" s="2"/>
      <c r="C3" s="2"/>
      <c r="D3" s="103"/>
      <c r="E3" s="2"/>
    </row>
    <row r="4" spans="1:5" ht="12.75">
      <c r="A4" s="1" t="s">
        <v>91</v>
      </c>
      <c r="B4" s="2"/>
      <c r="C4" s="2"/>
      <c r="D4" s="103"/>
      <c r="E4" s="2"/>
    </row>
    <row r="5" spans="1:5" ht="12.75">
      <c r="A5" s="4" t="s">
        <v>2</v>
      </c>
      <c r="B5" s="1"/>
      <c r="C5" s="1"/>
      <c r="D5" s="1"/>
      <c r="E5" s="1"/>
    </row>
    <row r="6" spans="1:5" ht="12.75">
      <c r="A6" s="1" t="s">
        <v>79</v>
      </c>
      <c r="B6" s="1"/>
      <c r="C6" s="1"/>
      <c r="D6" s="1"/>
      <c r="E6" s="1"/>
    </row>
    <row r="7" spans="1:5" ht="12.75">
      <c r="A7" s="9"/>
      <c r="B7" s="10"/>
      <c r="C7" s="11"/>
      <c r="D7" s="106"/>
      <c r="E7" s="71" t="s">
        <v>98</v>
      </c>
    </row>
    <row r="8" spans="1:5" ht="12.75">
      <c r="A8" s="13"/>
      <c r="B8" s="14"/>
      <c r="C8" s="14"/>
      <c r="D8" s="83"/>
      <c r="E8" s="34" t="s">
        <v>5</v>
      </c>
    </row>
    <row r="9" spans="1:5" ht="12.75">
      <c r="A9" s="16"/>
      <c r="B9" s="17"/>
      <c r="C9" s="17"/>
      <c r="D9" s="91"/>
      <c r="E9" s="47"/>
    </row>
    <row r="10" spans="1:5" ht="12.75">
      <c r="A10" s="19" t="s">
        <v>6</v>
      </c>
      <c r="B10" s="17"/>
      <c r="C10" s="17"/>
      <c r="D10" s="91"/>
      <c r="E10" s="47"/>
    </row>
    <row r="11" spans="1:5" ht="12.75">
      <c r="A11" s="20" t="s">
        <v>7</v>
      </c>
      <c r="B11" s="17"/>
      <c r="C11" s="17"/>
      <c r="D11" s="81"/>
      <c r="E11" s="67">
        <v>-5.976468216007136</v>
      </c>
    </row>
    <row r="12" spans="1:5" ht="12.75">
      <c r="A12" s="20"/>
      <c r="B12" s="17" t="s">
        <v>8</v>
      </c>
      <c r="C12" s="17"/>
      <c r="D12" s="81"/>
      <c r="E12" s="67">
        <v>11.633762442089957</v>
      </c>
    </row>
    <row r="13" spans="1:5" ht="12.75">
      <c r="A13" s="79"/>
      <c r="B13" s="77"/>
      <c r="C13" s="77" t="s">
        <v>73</v>
      </c>
      <c r="D13" s="98"/>
      <c r="E13" s="101">
        <v>6.533514676870311</v>
      </c>
    </row>
    <row r="14" spans="1:5" ht="12.75">
      <c r="A14" s="79"/>
      <c r="B14" s="77"/>
      <c r="C14" s="77" t="s">
        <v>59</v>
      </c>
      <c r="D14" s="98"/>
      <c r="E14" s="101">
        <v>12.008301159934609</v>
      </c>
    </row>
    <row r="15" spans="1:5" ht="12.75">
      <c r="A15" s="20"/>
      <c r="B15" s="17" t="s">
        <v>90</v>
      </c>
      <c r="C15" s="17"/>
      <c r="D15" s="81"/>
      <c r="E15" s="67">
        <v>-87.33027764053405</v>
      </c>
    </row>
    <row r="16" spans="1:5" ht="12.75">
      <c r="A16" s="20"/>
      <c r="B16" s="17" t="s">
        <v>9</v>
      </c>
      <c r="C16" s="17"/>
      <c r="D16" s="81"/>
      <c r="E16" s="67">
        <v>12.522161497477335</v>
      </c>
    </row>
    <row r="17" spans="1:5" ht="12.75">
      <c r="A17" s="20"/>
      <c r="B17" s="17" t="s">
        <v>56</v>
      </c>
      <c r="C17" s="17"/>
      <c r="D17" s="81"/>
      <c r="E17" s="67">
        <v>-3.6741982521222627</v>
      </c>
    </row>
    <row r="18" spans="1:5" ht="12.75">
      <c r="A18" s="20"/>
      <c r="B18" s="77" t="s">
        <v>57</v>
      </c>
      <c r="C18" s="17"/>
      <c r="D18" s="81"/>
      <c r="E18" s="67">
        <v>41.17199805628131</v>
      </c>
    </row>
    <row r="19" spans="1:5" ht="12.75">
      <c r="A19" s="20"/>
      <c r="B19" s="17" t="s">
        <v>10</v>
      </c>
      <c r="C19" s="17"/>
      <c r="D19" s="81"/>
      <c r="E19" s="67">
        <v>-23.819364986267445</v>
      </c>
    </row>
    <row r="20" spans="1:5" ht="12.75">
      <c r="A20" s="20"/>
      <c r="B20" s="17" t="s">
        <v>11</v>
      </c>
      <c r="C20" s="17"/>
      <c r="D20" s="81"/>
      <c r="E20" s="67">
        <v>17.82877687054123</v>
      </c>
    </row>
    <row r="21" spans="1:5" ht="12.75">
      <c r="A21" s="20"/>
      <c r="B21" s="17"/>
      <c r="C21" s="17"/>
      <c r="D21" s="91"/>
      <c r="E21" s="68"/>
    </row>
    <row r="22" spans="1:5" ht="12.75">
      <c r="A22" s="20" t="s">
        <v>12</v>
      </c>
      <c r="B22" s="17"/>
      <c r="C22" s="17"/>
      <c r="D22" s="81"/>
      <c r="E22" s="67">
        <v>9.988008113338264</v>
      </c>
    </row>
    <row r="23" spans="1:5" ht="12.75">
      <c r="A23" s="20"/>
      <c r="B23" s="17" t="s">
        <v>13</v>
      </c>
      <c r="C23" s="17"/>
      <c r="D23" s="81"/>
      <c r="E23" s="67">
        <v>11.242065279406944</v>
      </c>
    </row>
    <row r="24" spans="1:5" ht="12.75">
      <c r="A24" s="20"/>
      <c r="B24" s="17" t="s">
        <v>14</v>
      </c>
      <c r="C24" s="17"/>
      <c r="D24" s="81"/>
      <c r="E24" s="67">
        <v>19.77337984516174</v>
      </c>
    </row>
    <row r="25" spans="1:5" ht="12.75">
      <c r="A25" s="20"/>
      <c r="B25" s="17" t="s">
        <v>15</v>
      </c>
      <c r="C25" s="17"/>
      <c r="D25" s="81"/>
      <c r="E25" s="67">
        <v>11.295243520812349</v>
      </c>
    </row>
    <row r="26" spans="1:5" ht="12.75">
      <c r="A26" s="20"/>
      <c r="B26" s="17" t="s">
        <v>58</v>
      </c>
      <c r="C26" s="17"/>
      <c r="D26" s="81"/>
      <c r="E26" s="67">
        <v>14.032181860344583</v>
      </c>
    </row>
    <row r="27" spans="1:5" ht="12.75">
      <c r="A27" s="20"/>
      <c r="B27" s="77" t="s">
        <v>74</v>
      </c>
      <c r="C27" s="17"/>
      <c r="D27" s="81"/>
      <c r="E27" s="67">
        <v>0.6817264041131033</v>
      </c>
    </row>
    <row r="28" spans="1:5" ht="12.75">
      <c r="A28" s="20"/>
      <c r="B28" s="17" t="s">
        <v>16</v>
      </c>
      <c r="C28" s="17"/>
      <c r="D28" s="81"/>
      <c r="E28" s="67">
        <v>-25.32375923523412</v>
      </c>
    </row>
    <row r="29" spans="1:5" ht="12.75">
      <c r="A29" s="20"/>
      <c r="B29" s="17"/>
      <c r="C29" s="17"/>
      <c r="D29" s="81"/>
      <c r="E29" s="53"/>
    </row>
    <row r="30" spans="1:5" ht="12.75">
      <c r="A30" s="22" t="s">
        <v>17</v>
      </c>
      <c r="B30" s="23"/>
      <c r="C30" s="23"/>
      <c r="D30" s="81"/>
      <c r="E30" s="67">
        <v>-23.633161420065953</v>
      </c>
    </row>
    <row r="31" spans="1:5" ht="12.75">
      <c r="A31" s="20"/>
      <c r="B31" s="17"/>
      <c r="C31" s="17"/>
      <c r="D31" s="81"/>
      <c r="E31" s="53"/>
    </row>
    <row r="32" spans="1:5" ht="12.75">
      <c r="A32" s="19" t="s">
        <v>18</v>
      </c>
      <c r="B32" s="17"/>
      <c r="C32" s="17"/>
      <c r="D32" s="81"/>
      <c r="E32" s="53"/>
    </row>
    <row r="33" spans="1:5" ht="12.75">
      <c r="A33" s="20" t="s">
        <v>19</v>
      </c>
      <c r="B33" s="17"/>
      <c r="C33" s="17"/>
      <c r="D33" s="81"/>
      <c r="E33" s="67">
        <v>-7.245492734224812</v>
      </c>
    </row>
    <row r="34" spans="1:5" ht="12.75">
      <c r="A34" s="20"/>
      <c r="B34" s="17" t="s">
        <v>20</v>
      </c>
      <c r="C34" s="17"/>
      <c r="D34" s="81"/>
      <c r="E34" s="67">
        <v>-4.024498925528297</v>
      </c>
    </row>
    <row r="35" spans="1:5" ht="12.75">
      <c r="A35" s="20"/>
      <c r="B35" s="17" t="s">
        <v>21</v>
      </c>
      <c r="C35" s="17"/>
      <c r="D35" s="81"/>
      <c r="E35" s="67">
        <v>-50.578137084805</v>
      </c>
    </row>
    <row r="36" spans="1:5" ht="12.75">
      <c r="A36" s="20"/>
      <c r="B36" s="17" t="s">
        <v>22</v>
      </c>
      <c r="C36" s="17"/>
      <c r="D36" s="81"/>
      <c r="E36" s="67">
        <v>13.754194999298864</v>
      </c>
    </row>
    <row r="37" spans="1:5" ht="12.75">
      <c r="A37" s="20"/>
      <c r="B37" s="17"/>
      <c r="C37" s="17"/>
      <c r="D37" s="81"/>
      <c r="E37" s="68"/>
    </row>
    <row r="38" spans="1:5" ht="12.75">
      <c r="A38" s="24" t="s">
        <v>76</v>
      </c>
      <c r="B38" s="25"/>
      <c r="C38" s="25"/>
      <c r="D38" s="82"/>
      <c r="E38" s="69">
        <v>-5.9757081390014015</v>
      </c>
    </row>
    <row r="39" spans="1:5" ht="12.75">
      <c r="A39" s="24" t="s">
        <v>77</v>
      </c>
      <c r="B39" s="25"/>
      <c r="C39" s="25"/>
      <c r="D39" s="82"/>
      <c r="E39" s="69">
        <v>8.119295769250412</v>
      </c>
    </row>
    <row r="40" spans="1:5" ht="12.75">
      <c r="A40" s="27"/>
      <c r="B40" s="28"/>
      <c r="C40" s="28"/>
      <c r="D40" s="107"/>
      <c r="E40" s="73"/>
    </row>
  </sheetData>
  <sheetProtection/>
  <printOptions horizontalCentered="1"/>
  <pageMargins left="0" right="0" top="0.5905511811023623" bottom="0" header="0" footer="0"/>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1">
      <selection activeCell="A1" sqref="A1"/>
    </sheetView>
  </sheetViews>
  <sheetFormatPr defaultColWidth="11.421875" defaultRowHeight="12.75"/>
  <cols>
    <col min="1" max="2" width="2.7109375" style="0" customWidth="1"/>
    <col min="3" max="3" width="54.8515625" style="0" customWidth="1"/>
    <col min="4" max="5" width="13.8515625" style="0" customWidth="1"/>
    <col min="6" max="6" width="5.57421875" style="0" customWidth="1"/>
  </cols>
  <sheetData>
    <row r="1" ht="26.25" customHeight="1">
      <c r="F1" s="137">
        <v>5</v>
      </c>
    </row>
    <row r="2" spans="1:5" ht="12.75">
      <c r="A2" s="1" t="s">
        <v>53</v>
      </c>
      <c r="B2" s="2"/>
      <c r="C2" s="2"/>
      <c r="D2" s="3"/>
      <c r="E2" s="2"/>
    </row>
    <row r="3" spans="1:5" ht="12.75">
      <c r="A3" s="4" t="str">
        <f>+Total!A3</f>
        <v>ESTADO DE OPERACIONES DE GOBIERNO  2013</v>
      </c>
      <c r="B3" s="5"/>
      <c r="C3" s="5"/>
      <c r="D3" s="6"/>
      <c r="E3" s="5"/>
    </row>
    <row r="4" spans="1:5" ht="12.75">
      <c r="A4" s="1" t="s">
        <v>1</v>
      </c>
      <c r="B4" s="2"/>
      <c r="C4" s="2"/>
      <c r="D4" s="3"/>
      <c r="E4" s="2"/>
    </row>
    <row r="5" spans="1:5" ht="12.75">
      <c r="A5" s="1" t="s">
        <v>2</v>
      </c>
      <c r="B5" s="2"/>
      <c r="C5" s="7"/>
      <c r="D5" s="8"/>
      <c r="E5" s="2"/>
    </row>
    <row r="6" spans="1:5" ht="12.75">
      <c r="A6" s="1" t="s">
        <v>3</v>
      </c>
      <c r="B6" s="2"/>
      <c r="C6" s="7"/>
      <c r="D6" s="8"/>
      <c r="E6" s="2"/>
    </row>
    <row r="7" spans="1:5" ht="12.75">
      <c r="A7" s="9"/>
      <c r="B7" s="10"/>
      <c r="C7" s="11"/>
      <c r="D7" s="12"/>
      <c r="E7" s="84"/>
    </row>
    <row r="8" spans="1:5" ht="12.75">
      <c r="A8" s="13"/>
      <c r="B8" s="14"/>
      <c r="C8" s="14"/>
      <c r="D8" s="15" t="s">
        <v>4</v>
      </c>
      <c r="E8" s="34" t="s">
        <v>5</v>
      </c>
    </row>
    <row r="9" spans="1:5" ht="12.75">
      <c r="A9" s="16"/>
      <c r="B9" s="17"/>
      <c r="C9" s="17"/>
      <c r="D9" s="18"/>
      <c r="E9" s="124"/>
    </row>
    <row r="10" spans="1:5" ht="12.75">
      <c r="A10" s="19" t="s">
        <v>6</v>
      </c>
      <c r="B10" s="17"/>
      <c r="C10" s="17"/>
      <c r="D10" s="18"/>
      <c r="E10" s="125"/>
    </row>
    <row r="11" spans="1:5" ht="12.75">
      <c r="A11" s="20" t="s">
        <v>7</v>
      </c>
      <c r="B11" s="17"/>
      <c r="C11" s="17"/>
      <c r="D11" s="21">
        <v>28854606.37999999</v>
      </c>
      <c r="E11" s="126">
        <v>2890612.396089999</v>
      </c>
    </row>
    <row r="12" spans="1:5" ht="12.75">
      <c r="A12" s="20"/>
      <c r="B12" s="17" t="s">
        <v>8</v>
      </c>
      <c r="C12" s="17"/>
      <c r="D12" s="21">
        <v>23251790.185</v>
      </c>
      <c r="E12" s="126">
        <v>2527873.191</v>
      </c>
    </row>
    <row r="13" spans="1:9" s="97" customFormat="1" ht="12.75">
      <c r="A13" s="79"/>
      <c r="B13" s="77"/>
      <c r="C13" s="77" t="s">
        <v>69</v>
      </c>
      <c r="D13" s="96">
        <v>1511916.599</v>
      </c>
      <c r="E13" s="127">
        <v>165034.792</v>
      </c>
      <c r="I13"/>
    </row>
    <row r="14" spans="1:9" s="97" customFormat="1" ht="12.75">
      <c r="A14" s="79"/>
      <c r="B14" s="77"/>
      <c r="C14" s="77" t="s">
        <v>59</v>
      </c>
      <c r="D14" s="96">
        <v>21739873.586</v>
      </c>
      <c r="E14" s="127">
        <v>2362838.399</v>
      </c>
      <c r="I14"/>
    </row>
    <row r="15" spans="1:5" ht="12.75">
      <c r="A15" s="20"/>
      <c r="B15" s="17" t="s">
        <v>90</v>
      </c>
      <c r="C15" s="17"/>
      <c r="D15" s="21">
        <v>1894620.8</v>
      </c>
      <c r="E15" s="126">
        <v>15406.67865</v>
      </c>
    </row>
    <row r="16" spans="1:5" ht="12.75">
      <c r="A16" s="20"/>
      <c r="B16" s="17" t="s">
        <v>9</v>
      </c>
      <c r="C16" s="17"/>
      <c r="D16" s="21">
        <v>1933716.82</v>
      </c>
      <c r="E16" s="126">
        <v>172086.323</v>
      </c>
    </row>
    <row r="17" spans="1:5" ht="12.75">
      <c r="A17" s="20"/>
      <c r="B17" s="17" t="s">
        <v>56</v>
      </c>
      <c r="C17" s="17"/>
      <c r="D17" s="21">
        <v>69342.316</v>
      </c>
      <c r="E17" s="126">
        <v>2160.154</v>
      </c>
    </row>
    <row r="18" spans="1:5" ht="12.75">
      <c r="A18" s="20"/>
      <c r="B18" s="77" t="s">
        <v>57</v>
      </c>
      <c r="C18" s="17"/>
      <c r="D18" s="21">
        <v>531436.594</v>
      </c>
      <c r="E18" s="126">
        <v>48195.98784</v>
      </c>
    </row>
    <row r="19" spans="1:5" ht="12.75">
      <c r="A19" s="20"/>
      <c r="B19" s="17" t="s">
        <v>10</v>
      </c>
      <c r="C19" s="17"/>
      <c r="D19" s="21">
        <v>591367.297</v>
      </c>
      <c r="E19" s="126">
        <v>58054.0533</v>
      </c>
    </row>
    <row r="20" spans="1:5" ht="12.75">
      <c r="A20" s="20"/>
      <c r="B20" s="17" t="s">
        <v>11</v>
      </c>
      <c r="C20" s="17"/>
      <c r="D20" s="21">
        <v>582332.368</v>
      </c>
      <c r="E20" s="126">
        <v>66836.0083</v>
      </c>
    </row>
    <row r="21" spans="1:5" ht="12.75">
      <c r="A21" s="20"/>
      <c r="B21" s="17"/>
      <c r="C21" s="17"/>
      <c r="D21" s="18"/>
      <c r="E21" s="128"/>
    </row>
    <row r="22" spans="1:5" ht="12.75">
      <c r="A22" s="20" t="s">
        <v>12</v>
      </c>
      <c r="B22" s="17"/>
      <c r="C22" s="17"/>
      <c r="D22" s="21">
        <v>24668935.502000004</v>
      </c>
      <c r="E22" s="126">
        <v>1761221.2608800002</v>
      </c>
    </row>
    <row r="23" spans="1:5" ht="12.75">
      <c r="A23" s="20"/>
      <c r="B23" s="17" t="s">
        <v>13</v>
      </c>
      <c r="C23" s="17"/>
      <c r="D23" s="21">
        <v>5452208.807</v>
      </c>
      <c r="E23" s="126">
        <v>430450.27846</v>
      </c>
    </row>
    <row r="24" spans="1:5" ht="12.75">
      <c r="A24" s="20"/>
      <c r="B24" s="17" t="s">
        <v>14</v>
      </c>
      <c r="C24" s="17"/>
      <c r="D24" s="21">
        <v>2328609.405</v>
      </c>
      <c r="E24" s="126">
        <v>125766.17215999999</v>
      </c>
    </row>
    <row r="25" spans="1:5" ht="12.75">
      <c r="A25" s="20"/>
      <c r="B25" s="17" t="s">
        <v>15</v>
      </c>
      <c r="C25" s="17"/>
      <c r="D25" s="21">
        <v>647940.066</v>
      </c>
      <c r="E25" s="126">
        <v>186883.28313</v>
      </c>
    </row>
    <row r="26" spans="1:5" ht="12.75">
      <c r="A26" s="20"/>
      <c r="B26" s="17" t="s">
        <v>58</v>
      </c>
      <c r="C26" s="17"/>
      <c r="D26" s="21">
        <v>10794335.164</v>
      </c>
      <c r="E26" s="126">
        <v>580573.50051</v>
      </c>
    </row>
    <row r="27" spans="1:5" ht="12.75">
      <c r="A27" s="20"/>
      <c r="B27" s="17" t="s">
        <v>60</v>
      </c>
      <c r="C27" s="17"/>
      <c r="D27" s="21">
        <v>5443957.479</v>
      </c>
      <c r="E27" s="126">
        <v>436582.72962</v>
      </c>
    </row>
    <row r="28" spans="1:5" ht="12.75">
      <c r="A28" s="20"/>
      <c r="B28" s="17" t="s">
        <v>16</v>
      </c>
      <c r="C28" s="17"/>
      <c r="D28" s="21">
        <v>1884.581</v>
      </c>
      <c r="E28" s="126">
        <v>965.297</v>
      </c>
    </row>
    <row r="29" spans="1:5" ht="12.75">
      <c r="A29" s="20"/>
      <c r="B29" s="17"/>
      <c r="C29" s="17"/>
      <c r="D29" s="21"/>
      <c r="E29" s="126"/>
    </row>
    <row r="30" spans="1:5" ht="12.75">
      <c r="A30" s="22" t="s">
        <v>17</v>
      </c>
      <c r="B30" s="23"/>
      <c r="C30" s="23"/>
      <c r="D30" s="21">
        <v>4185670.8779999875</v>
      </c>
      <c r="E30" s="126">
        <v>1129391.1352099988</v>
      </c>
    </row>
    <row r="31" spans="1:5" ht="12.75">
      <c r="A31" s="20"/>
      <c r="B31" s="17"/>
      <c r="C31" s="17"/>
      <c r="D31" s="21"/>
      <c r="E31" s="126"/>
    </row>
    <row r="32" spans="1:5" ht="12.75">
      <c r="A32" s="19" t="s">
        <v>18</v>
      </c>
      <c r="B32" s="17"/>
      <c r="C32" s="17"/>
      <c r="D32" s="21"/>
      <c r="E32" s="126"/>
    </row>
    <row r="33" spans="1:5" ht="12.75">
      <c r="A33" s="20" t="s">
        <v>19</v>
      </c>
      <c r="B33" s="17"/>
      <c r="C33" s="17"/>
      <c r="D33" s="21">
        <v>5504368.091</v>
      </c>
      <c r="E33" s="126">
        <v>184722.75724999997</v>
      </c>
    </row>
    <row r="34" spans="1:5" ht="12.75">
      <c r="A34" s="20"/>
      <c r="B34" s="17" t="s">
        <v>20</v>
      </c>
      <c r="C34" s="17"/>
      <c r="D34" s="21">
        <v>31172.637</v>
      </c>
      <c r="E34" s="126">
        <v>1171.347</v>
      </c>
    </row>
    <row r="35" spans="1:5" ht="12.75">
      <c r="A35" s="20"/>
      <c r="B35" s="17" t="s">
        <v>21</v>
      </c>
      <c r="C35" s="17"/>
      <c r="D35" s="21">
        <v>3102907.5</v>
      </c>
      <c r="E35" s="126">
        <v>32295.01325</v>
      </c>
    </row>
    <row r="36" spans="1:5" ht="12.75">
      <c r="A36" s="20"/>
      <c r="B36" s="17" t="s">
        <v>22</v>
      </c>
      <c r="C36" s="17"/>
      <c r="D36" s="21">
        <v>2432633.228</v>
      </c>
      <c r="E36" s="126">
        <v>153599.091</v>
      </c>
    </row>
    <row r="37" spans="1:5" ht="12.75">
      <c r="A37" s="20"/>
      <c r="B37" s="17"/>
      <c r="C37" s="17"/>
      <c r="D37" s="21"/>
      <c r="E37" s="126"/>
    </row>
    <row r="38" spans="1:5" ht="12.75">
      <c r="A38" s="24" t="s">
        <v>61</v>
      </c>
      <c r="B38" s="25"/>
      <c r="C38" s="25"/>
      <c r="D38" s="26">
        <v>28885779.01699999</v>
      </c>
      <c r="E38" s="129">
        <v>2891783.743089999</v>
      </c>
    </row>
    <row r="39" spans="1:5" ht="12.75">
      <c r="A39" s="24" t="s">
        <v>62</v>
      </c>
      <c r="B39" s="25"/>
      <c r="C39" s="25"/>
      <c r="D39" s="26">
        <v>30204476.230000004</v>
      </c>
      <c r="E39" s="129">
        <v>1947115.3651300003</v>
      </c>
    </row>
    <row r="40" spans="1:5" ht="12.75">
      <c r="A40" s="24" t="s">
        <v>23</v>
      </c>
      <c r="B40" s="25"/>
      <c r="C40" s="25"/>
      <c r="D40" s="26">
        <v>-1318697.2130000144</v>
      </c>
      <c r="E40" s="129">
        <v>944668.3779599988</v>
      </c>
    </row>
    <row r="41" spans="1:5" ht="12.75">
      <c r="A41" s="27"/>
      <c r="B41" s="28"/>
      <c r="C41" s="28"/>
      <c r="D41" s="29"/>
      <c r="E41" s="130"/>
    </row>
    <row r="42" spans="1:5" ht="12.75">
      <c r="A42" s="19" t="s">
        <v>24</v>
      </c>
      <c r="B42" s="17"/>
      <c r="C42" s="17"/>
      <c r="D42" s="18"/>
      <c r="E42" s="128"/>
    </row>
    <row r="43" spans="1:5" ht="12.75">
      <c r="A43" s="19"/>
      <c r="B43" s="17"/>
      <c r="C43" s="17"/>
      <c r="D43" s="18"/>
      <c r="E43" s="128"/>
    </row>
    <row r="44" spans="1:5" ht="12.75">
      <c r="A44" s="20" t="s">
        <v>25</v>
      </c>
      <c r="B44" s="17"/>
      <c r="C44" s="17"/>
      <c r="D44" s="21">
        <v>165134.23700000002</v>
      </c>
      <c r="E44" s="21">
        <v>-139610.27836999984</v>
      </c>
    </row>
    <row r="45" spans="1:5" ht="12.75">
      <c r="A45" s="20" t="s">
        <v>26</v>
      </c>
      <c r="B45" s="17"/>
      <c r="C45" s="17"/>
      <c r="D45" s="21">
        <v>-1581.7870000000112</v>
      </c>
      <c r="E45" s="21">
        <v>-95223.41372</v>
      </c>
    </row>
    <row r="46" spans="1:5" ht="12.75">
      <c r="A46" s="20"/>
      <c r="B46" s="17" t="s">
        <v>27</v>
      </c>
      <c r="C46" s="17"/>
      <c r="D46" s="21">
        <v>312734.256</v>
      </c>
      <c r="E46" s="21">
        <v>6417.69142</v>
      </c>
    </row>
    <row r="47" spans="1:5" ht="12.75">
      <c r="A47" s="20"/>
      <c r="B47" s="17" t="s">
        <v>28</v>
      </c>
      <c r="C47" s="17"/>
      <c r="D47" s="21">
        <v>314316.043</v>
      </c>
      <c r="E47" s="21">
        <v>101641.10514</v>
      </c>
    </row>
    <row r="48" spans="1:5" ht="12.75">
      <c r="A48" s="20" t="s">
        <v>29</v>
      </c>
      <c r="B48" s="17"/>
      <c r="C48" s="17"/>
      <c r="D48" s="21">
        <v>469498.79000000004</v>
      </c>
      <c r="E48" s="21">
        <v>591203.9848300002</v>
      </c>
    </row>
    <row r="49" spans="1:5" ht="12.75">
      <c r="A49" s="20"/>
      <c r="B49" s="17" t="s">
        <v>30</v>
      </c>
      <c r="C49" s="17"/>
      <c r="D49" s="21">
        <v>3577781.333</v>
      </c>
      <c r="E49" s="21">
        <v>2538539.20416</v>
      </c>
    </row>
    <row r="50" spans="1:5" ht="12.75">
      <c r="A50" s="20"/>
      <c r="B50" s="17" t="s">
        <v>31</v>
      </c>
      <c r="C50" s="17"/>
      <c r="D50" s="21">
        <v>3108282.543</v>
      </c>
      <c r="E50" s="21">
        <v>1947335.21933</v>
      </c>
    </row>
    <row r="51" spans="1:5" ht="12.75">
      <c r="A51" s="20" t="s">
        <v>32</v>
      </c>
      <c r="B51" s="17"/>
      <c r="C51" s="17"/>
      <c r="D51" s="21">
        <v>0</v>
      </c>
      <c r="E51" s="21">
        <v>-196.48789000001852</v>
      </c>
    </row>
    <row r="52" spans="1:5" ht="12.75">
      <c r="A52" s="20" t="s">
        <v>33</v>
      </c>
      <c r="B52" s="17"/>
      <c r="C52" s="17"/>
      <c r="D52" s="21">
        <v>-302782.766</v>
      </c>
      <c r="E52" s="21">
        <v>-635394.36159</v>
      </c>
    </row>
    <row r="53" spans="1:5" ht="12.75">
      <c r="A53" s="35" t="s">
        <v>85</v>
      </c>
      <c r="B53" s="33"/>
      <c r="C53" s="33"/>
      <c r="D53" s="21">
        <v>0</v>
      </c>
      <c r="E53" s="21">
        <v>0</v>
      </c>
    </row>
    <row r="54" spans="1:5" ht="12.75">
      <c r="A54" s="35"/>
      <c r="B54" s="33" t="s">
        <v>34</v>
      </c>
      <c r="C54" s="33"/>
      <c r="D54" s="21">
        <v>0</v>
      </c>
      <c r="E54" s="21">
        <v>0</v>
      </c>
    </row>
    <row r="55" spans="1:5" ht="12.75">
      <c r="A55" s="35"/>
      <c r="B55" s="33" t="s">
        <v>35</v>
      </c>
      <c r="C55" s="33"/>
      <c r="D55" s="21">
        <v>0</v>
      </c>
      <c r="E55" s="21">
        <v>0</v>
      </c>
    </row>
    <row r="56" spans="1:5" ht="12.75">
      <c r="A56" s="78" t="s">
        <v>86</v>
      </c>
      <c r="B56" s="33"/>
      <c r="C56" s="33"/>
      <c r="D56" s="21">
        <v>0</v>
      </c>
      <c r="E56" s="21">
        <v>0</v>
      </c>
    </row>
    <row r="57" spans="1:5" ht="12.75">
      <c r="A57" s="20" t="s">
        <v>36</v>
      </c>
      <c r="B57" s="17"/>
      <c r="C57" s="17"/>
      <c r="D57" s="21">
        <v>0</v>
      </c>
      <c r="E57" s="21">
        <v>0</v>
      </c>
    </row>
    <row r="58" spans="1:5" ht="12.75">
      <c r="A58" s="20"/>
      <c r="B58" s="17"/>
      <c r="C58" s="17"/>
      <c r="D58" s="21"/>
      <c r="E58" s="126"/>
    </row>
    <row r="59" spans="1:5" ht="12.75">
      <c r="A59" s="20" t="s">
        <v>37</v>
      </c>
      <c r="B59" s="17"/>
      <c r="C59" s="17"/>
      <c r="D59" s="21">
        <v>1483831.4499999997</v>
      </c>
      <c r="E59" s="21">
        <v>-1084278.6563300001</v>
      </c>
    </row>
    <row r="60" spans="1:5" ht="12.75">
      <c r="A60" s="20" t="s">
        <v>38</v>
      </c>
      <c r="B60" s="17"/>
      <c r="C60" s="17"/>
      <c r="D60" s="21">
        <v>-442990.50899999996</v>
      </c>
      <c r="E60" s="21">
        <v>-394403.2533300001</v>
      </c>
    </row>
    <row r="61" spans="1:5" ht="12.75">
      <c r="A61" s="20"/>
      <c r="B61" s="17" t="s">
        <v>39</v>
      </c>
      <c r="C61" s="17"/>
      <c r="D61" s="21">
        <v>52315.33</v>
      </c>
      <c r="E61" s="21">
        <v>748.394</v>
      </c>
    </row>
    <row r="62" spans="1:5" ht="12.75">
      <c r="A62" s="20"/>
      <c r="B62" s="17"/>
      <c r="C62" s="17" t="s">
        <v>40</v>
      </c>
      <c r="D62" s="21"/>
      <c r="E62" s="21">
        <v>0</v>
      </c>
    </row>
    <row r="63" spans="1:5" ht="12.75">
      <c r="A63" s="20"/>
      <c r="B63" s="17"/>
      <c r="C63" s="17" t="s">
        <v>41</v>
      </c>
      <c r="D63" s="21"/>
      <c r="E63" s="21">
        <v>748.394</v>
      </c>
    </row>
    <row r="64" spans="1:5" ht="12.75">
      <c r="A64" s="20"/>
      <c r="B64" s="17" t="s">
        <v>42</v>
      </c>
      <c r="C64" s="17"/>
      <c r="D64" s="21">
        <v>495305.839</v>
      </c>
      <c r="E64" s="21">
        <v>395151.64733000007</v>
      </c>
    </row>
    <row r="65" spans="1:5" ht="12.75">
      <c r="A65" s="20" t="s">
        <v>43</v>
      </c>
      <c r="B65" s="17"/>
      <c r="C65" s="17"/>
      <c r="D65" s="21">
        <v>2943060.638</v>
      </c>
      <c r="E65" s="21">
        <v>-599867.855</v>
      </c>
    </row>
    <row r="66" spans="1:5" ht="12.75">
      <c r="A66" s="20"/>
      <c r="B66" s="17" t="s">
        <v>39</v>
      </c>
      <c r="C66" s="17"/>
      <c r="D66" s="21">
        <v>2976000</v>
      </c>
      <c r="E66" s="21">
        <v>0</v>
      </c>
    </row>
    <row r="67" spans="1:5" ht="12.75">
      <c r="A67" s="20"/>
      <c r="B67" s="17"/>
      <c r="C67" s="17" t="s">
        <v>40</v>
      </c>
      <c r="D67" s="21"/>
      <c r="E67" s="21">
        <v>0</v>
      </c>
    </row>
    <row r="68" spans="1:5" ht="12.75">
      <c r="A68" s="20"/>
      <c r="B68" s="17"/>
      <c r="C68" s="17" t="s">
        <v>41</v>
      </c>
      <c r="D68" s="21"/>
      <c r="E68" s="21">
        <v>0</v>
      </c>
    </row>
    <row r="69" spans="1:5" ht="12.75">
      <c r="A69" s="20"/>
      <c r="B69" s="17" t="s">
        <v>42</v>
      </c>
      <c r="C69" s="17"/>
      <c r="D69" s="21">
        <v>32939.362</v>
      </c>
      <c r="E69" s="21">
        <v>599867.855</v>
      </c>
    </row>
    <row r="70" spans="1:5" ht="12.75">
      <c r="A70" s="20" t="s">
        <v>44</v>
      </c>
      <c r="B70" s="17"/>
      <c r="C70" s="17"/>
      <c r="D70" s="21">
        <v>-1016238.679</v>
      </c>
      <c r="E70" s="21">
        <v>-90007.548</v>
      </c>
    </row>
    <row r="71" spans="1:5" ht="12.75">
      <c r="A71" s="20"/>
      <c r="B71" s="17"/>
      <c r="C71" s="17"/>
      <c r="D71" s="21"/>
      <c r="E71" s="126"/>
    </row>
    <row r="72" spans="1:5" ht="12.75">
      <c r="A72" s="24" t="s">
        <v>45</v>
      </c>
      <c r="B72" s="25"/>
      <c r="C72" s="25"/>
      <c r="D72" s="26">
        <v>-1318697.2129999998</v>
      </c>
      <c r="E72" s="129">
        <v>944668.3779600003</v>
      </c>
    </row>
    <row r="73" spans="1:5" ht="12.75">
      <c r="A73" s="30"/>
      <c r="B73" s="31"/>
      <c r="C73" s="31"/>
      <c r="D73" s="32"/>
      <c r="E73" s="130"/>
    </row>
    <row r="74" spans="1:8" s="39" customFormat="1" ht="12.75" customHeight="1">
      <c r="A74" s="17" t="s">
        <v>46</v>
      </c>
      <c r="B74" s="146" t="s">
        <v>49</v>
      </c>
      <c r="C74" s="147"/>
      <c r="D74" s="147"/>
      <c r="E74" s="147"/>
      <c r="F74" s="43"/>
      <c r="G74" s="43"/>
      <c r="H74" s="38"/>
    </row>
    <row r="75" spans="1:8" s="39" customFormat="1" ht="24.75" customHeight="1">
      <c r="A75" s="36" t="s">
        <v>47</v>
      </c>
      <c r="B75" s="146" t="s">
        <v>63</v>
      </c>
      <c r="C75" s="147"/>
      <c r="D75" s="147"/>
      <c r="E75" s="147"/>
      <c r="F75" s="40"/>
      <c r="G75" s="40"/>
      <c r="H75" s="38"/>
    </row>
    <row r="76" spans="1:8" s="39" customFormat="1" ht="26.25" customHeight="1">
      <c r="A76" s="36" t="s">
        <v>48</v>
      </c>
      <c r="B76" s="146" t="s">
        <v>82</v>
      </c>
      <c r="C76" s="147"/>
      <c r="D76" s="147"/>
      <c r="E76" s="147"/>
      <c r="F76" s="40"/>
      <c r="G76" s="40"/>
      <c r="H76" s="38"/>
    </row>
    <row r="77" spans="1:7" s="134" customFormat="1" ht="12.75" customHeight="1">
      <c r="A77" s="41" t="s">
        <v>50</v>
      </c>
      <c r="B77" s="146" t="s">
        <v>65</v>
      </c>
      <c r="C77" s="147"/>
      <c r="D77" s="147"/>
      <c r="E77" s="147"/>
      <c r="G77" s="36"/>
    </row>
    <row r="78" spans="1:7" s="86" customFormat="1" ht="25.5" customHeight="1">
      <c r="A78" s="85"/>
      <c r="B78" s="148"/>
      <c r="C78" s="149"/>
      <c r="D78" s="149"/>
      <c r="E78" s="149"/>
      <c r="F78" s="42"/>
      <c r="G78" s="42"/>
    </row>
    <row r="79" s="39" customFormat="1" ht="25.5" customHeight="1">
      <c r="A79" s="76"/>
    </row>
    <row r="80" s="39" customFormat="1" ht="12.75"/>
    <row r="81" s="39" customFormat="1" ht="12.75"/>
    <row r="82" s="39" customFormat="1" ht="12.75"/>
    <row r="83" s="39" customFormat="1" ht="12.75"/>
    <row r="84" s="39" customFormat="1" ht="12.75"/>
    <row r="85" s="39" customFormat="1" ht="12.75"/>
    <row r="86" s="39" customFormat="1" ht="12.75"/>
    <row r="87" s="39" customFormat="1" ht="12.75"/>
    <row r="88" s="39" customFormat="1" ht="12.75"/>
    <row r="89" s="39" customFormat="1" ht="12.75"/>
    <row r="90" s="39" customFormat="1" ht="12.75"/>
    <row r="91" s="39" customFormat="1" ht="12.75"/>
    <row r="92" s="39" customFormat="1" ht="12.75"/>
    <row r="93" s="39" customFormat="1" ht="12.75"/>
    <row r="94" s="39" customFormat="1" ht="12.75"/>
    <row r="95" s="39" customFormat="1" ht="12.75"/>
    <row r="96" s="39" customFormat="1" ht="12.75"/>
    <row r="97" s="39" customFormat="1" ht="12.75"/>
    <row r="98" s="39" customFormat="1" ht="12.75"/>
    <row r="99" s="39" customFormat="1" ht="12.75"/>
    <row r="100" s="39" customFormat="1" ht="12.75"/>
    <row r="101" s="39" customFormat="1" ht="12.75"/>
    <row r="102" s="39" customFormat="1" ht="12.75"/>
    <row r="103" s="39" customFormat="1" ht="12.75"/>
  </sheetData>
  <sheetProtection/>
  <mergeCells count="5">
    <mergeCell ref="B78:E78"/>
    <mergeCell ref="B75:E75"/>
    <mergeCell ref="B76:E76"/>
    <mergeCell ref="B74:E74"/>
    <mergeCell ref="B77:E77"/>
  </mergeCells>
  <printOptions horizontalCentered="1"/>
  <pageMargins left="0" right="0" top="0.3937007874015748" bottom="0" header="0" footer="0"/>
  <pageSetup fitToHeight="1"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pageSetUpPr fitToPage="1"/>
  </sheetPr>
  <dimension ref="A1:E79"/>
  <sheetViews>
    <sheetView zoomScalePageLayoutView="0" workbookViewId="0" topLeftCell="A1">
      <selection activeCell="A1" sqref="A1"/>
    </sheetView>
  </sheetViews>
  <sheetFormatPr defaultColWidth="11.421875" defaultRowHeight="12.75"/>
  <cols>
    <col min="1" max="2" width="2.7109375" style="0" customWidth="1"/>
    <col min="3" max="3" width="57.140625" style="0" customWidth="1"/>
    <col min="4" max="4" width="15.421875" style="0" customWidth="1"/>
    <col min="5" max="5" width="4.7109375" style="0" customWidth="1"/>
  </cols>
  <sheetData>
    <row r="1" ht="27" customHeight="1">
      <c r="E1" s="137">
        <v>6</v>
      </c>
    </row>
    <row r="2" spans="1:4" ht="12.75">
      <c r="A2" s="1" t="s">
        <v>71</v>
      </c>
      <c r="B2" s="2"/>
      <c r="C2" s="2"/>
      <c r="D2" s="2"/>
    </row>
    <row r="3" spans="1:4" ht="12.75">
      <c r="A3" s="4" t="str">
        <f>+Total!A3</f>
        <v>ESTADO DE OPERACIONES DE GOBIERNO  2013</v>
      </c>
      <c r="B3" s="5"/>
      <c r="C3" s="5"/>
      <c r="D3" s="2"/>
    </row>
    <row r="4" spans="1:4" ht="12.75">
      <c r="A4" s="1" t="s">
        <v>1</v>
      </c>
      <c r="B4" s="2"/>
      <c r="C4" s="2"/>
      <c r="D4" s="2"/>
    </row>
    <row r="5" spans="1:4" ht="12.75">
      <c r="A5" s="1" t="s">
        <v>52</v>
      </c>
      <c r="B5" s="2"/>
      <c r="C5" s="7"/>
      <c r="D5" s="2"/>
    </row>
    <row r="6" spans="1:4" ht="12.75">
      <c r="A6" s="1" t="s">
        <v>3</v>
      </c>
      <c r="B6" s="2"/>
      <c r="C6" s="7"/>
      <c r="D6" s="2"/>
    </row>
    <row r="7" spans="1:3" ht="12.75">
      <c r="A7" s="9"/>
      <c r="B7" s="10"/>
      <c r="C7" s="11"/>
    </row>
    <row r="8" spans="1:4" ht="24.75" customHeight="1">
      <c r="A8" s="13"/>
      <c r="B8" s="14"/>
      <c r="C8" s="14"/>
      <c r="D8" s="89" t="s">
        <v>5</v>
      </c>
    </row>
    <row r="9" spans="1:4" ht="12.75">
      <c r="A9" s="16"/>
      <c r="B9" s="17"/>
      <c r="C9" s="17"/>
      <c r="D9" s="131"/>
    </row>
    <row r="10" spans="1:4" ht="12.75">
      <c r="A10" s="19" t="s">
        <v>6</v>
      </c>
      <c r="B10" s="17"/>
      <c r="C10" s="17"/>
      <c r="D10" s="125"/>
    </row>
    <row r="11" spans="1:4" ht="12.75">
      <c r="A11" s="20" t="s">
        <v>7</v>
      </c>
      <c r="B11" s="17"/>
      <c r="C11" s="17"/>
      <c r="D11" s="21">
        <v>2858552.608</v>
      </c>
    </row>
    <row r="12" spans="1:4" ht="12.75">
      <c r="A12" s="20"/>
      <c r="B12" s="17" t="s">
        <v>8</v>
      </c>
      <c r="C12" s="17"/>
      <c r="D12" s="21">
        <v>2527873.191</v>
      </c>
    </row>
    <row r="13" spans="1:4" s="97" customFormat="1" ht="12.75">
      <c r="A13" s="79"/>
      <c r="B13" s="77"/>
      <c r="C13" s="77" t="s">
        <v>69</v>
      </c>
      <c r="D13" s="96">
        <v>165034.792</v>
      </c>
    </row>
    <row r="14" spans="1:4" s="97" customFormat="1" ht="12.75">
      <c r="A14" s="79"/>
      <c r="B14" s="77"/>
      <c r="C14" s="77" t="s">
        <v>59</v>
      </c>
      <c r="D14" s="96">
        <v>2362838.399</v>
      </c>
    </row>
    <row r="15" spans="1:4" ht="12.75">
      <c r="A15" s="20"/>
      <c r="B15" s="17" t="s">
        <v>90</v>
      </c>
      <c r="C15" s="17"/>
      <c r="D15" s="21">
        <v>0</v>
      </c>
    </row>
    <row r="16" spans="1:4" ht="12.75">
      <c r="A16" s="20"/>
      <c r="B16" s="17" t="s">
        <v>9</v>
      </c>
      <c r="C16" s="17"/>
      <c r="D16" s="21">
        <v>172086.323</v>
      </c>
    </row>
    <row r="17" spans="1:4" ht="12.75">
      <c r="A17" s="20"/>
      <c r="B17" s="17" t="s">
        <v>66</v>
      </c>
      <c r="C17" s="17"/>
      <c r="D17" s="21">
        <v>2160.154</v>
      </c>
    </row>
    <row r="18" spans="1:4" ht="12.75">
      <c r="A18" s="20"/>
      <c r="B18" s="17" t="s">
        <v>67</v>
      </c>
      <c r="C18" s="17"/>
      <c r="D18" s="21">
        <v>33660.44</v>
      </c>
    </row>
    <row r="19" spans="1:4" ht="12.75">
      <c r="A19" s="20"/>
      <c r="B19" s="17" t="s">
        <v>10</v>
      </c>
      <c r="C19" s="17"/>
      <c r="D19" s="21">
        <v>57775.178</v>
      </c>
    </row>
    <row r="20" spans="1:4" ht="12.75">
      <c r="A20" s="20"/>
      <c r="B20" s="17" t="s">
        <v>11</v>
      </c>
      <c r="C20" s="17"/>
      <c r="D20" s="21">
        <v>64997.322</v>
      </c>
    </row>
    <row r="21" spans="1:4" ht="12.75">
      <c r="A21" s="20"/>
      <c r="B21" s="17"/>
      <c r="C21" s="17"/>
      <c r="D21" s="132"/>
    </row>
    <row r="22" spans="1:4" ht="12.75">
      <c r="A22" s="20" t="s">
        <v>12</v>
      </c>
      <c r="B22" s="17"/>
      <c r="C22" s="17"/>
      <c r="D22" s="21">
        <v>1727111.503</v>
      </c>
    </row>
    <row r="23" spans="1:4" ht="12.75">
      <c r="A23" s="20"/>
      <c r="B23" s="17" t="s">
        <v>13</v>
      </c>
      <c r="C23" s="17"/>
      <c r="D23" s="21">
        <v>425847.418</v>
      </c>
    </row>
    <row r="24" spans="1:4" ht="12.75">
      <c r="A24" s="20"/>
      <c r="B24" s="17" t="s">
        <v>14</v>
      </c>
      <c r="C24" s="17"/>
      <c r="D24" s="21">
        <v>109058.233</v>
      </c>
    </row>
    <row r="25" spans="1:4" ht="12.75">
      <c r="A25" s="20"/>
      <c r="B25" s="17" t="s">
        <v>15</v>
      </c>
      <c r="C25" s="17"/>
      <c r="D25" s="21">
        <v>175568.036</v>
      </c>
    </row>
    <row r="26" spans="1:4" ht="12.75">
      <c r="A26" s="20"/>
      <c r="B26" s="17" t="s">
        <v>68</v>
      </c>
      <c r="C26" s="17"/>
      <c r="D26" s="21">
        <v>579130.439</v>
      </c>
    </row>
    <row r="27" spans="1:4" ht="12.75">
      <c r="A27" s="20"/>
      <c r="B27" s="17" t="s">
        <v>60</v>
      </c>
      <c r="C27" s="17"/>
      <c r="D27" s="21">
        <v>436542.08</v>
      </c>
    </row>
    <row r="28" spans="1:4" ht="12.75">
      <c r="A28" s="20"/>
      <c r="B28" s="17" t="s">
        <v>16</v>
      </c>
      <c r="C28" s="17"/>
      <c r="D28" s="21">
        <v>965.297</v>
      </c>
    </row>
    <row r="29" spans="1:4" ht="12.75">
      <c r="A29" s="20"/>
      <c r="B29" s="17"/>
      <c r="C29" s="17"/>
      <c r="D29" s="21"/>
    </row>
    <row r="30" spans="1:4" ht="12.75">
      <c r="A30" s="22" t="s">
        <v>17</v>
      </c>
      <c r="B30" s="23"/>
      <c r="C30" s="23"/>
      <c r="D30" s="21">
        <v>1131441.105</v>
      </c>
    </row>
    <row r="31" spans="1:4" ht="12.75">
      <c r="A31" s="20"/>
      <c r="B31" s="17"/>
      <c r="C31" s="17"/>
      <c r="D31" s="21"/>
    </row>
    <row r="32" spans="1:4" ht="12.75">
      <c r="A32" s="19" t="s">
        <v>18</v>
      </c>
      <c r="B32" s="17"/>
      <c r="C32" s="17"/>
      <c r="D32" s="21"/>
    </row>
    <row r="33" spans="1:4" ht="12.75">
      <c r="A33" s="20" t="s">
        <v>19</v>
      </c>
      <c r="B33" s="17"/>
      <c r="C33" s="17"/>
      <c r="D33" s="21">
        <v>184592.773</v>
      </c>
    </row>
    <row r="34" spans="1:4" ht="12.75">
      <c r="A34" s="20"/>
      <c r="B34" s="17" t="s">
        <v>20</v>
      </c>
      <c r="C34" s="17"/>
      <c r="D34" s="21">
        <v>1171.347</v>
      </c>
    </row>
    <row r="35" spans="1:4" ht="12.75">
      <c r="A35" s="20"/>
      <c r="B35" s="17" t="s">
        <v>21</v>
      </c>
      <c r="C35" s="17"/>
      <c r="D35" s="21">
        <v>32165.029</v>
      </c>
    </row>
    <row r="36" spans="1:4" ht="12.75">
      <c r="A36" s="20"/>
      <c r="B36" s="17" t="s">
        <v>22</v>
      </c>
      <c r="C36" s="17"/>
      <c r="D36" s="21">
        <v>153599.091</v>
      </c>
    </row>
    <row r="37" spans="1:4" ht="12.75">
      <c r="A37" s="20"/>
      <c r="B37" s="17"/>
      <c r="C37" s="17"/>
      <c r="D37" s="21"/>
    </row>
    <row r="38" spans="1:4" ht="12.75">
      <c r="A38" s="24" t="s">
        <v>61</v>
      </c>
      <c r="B38" s="25"/>
      <c r="C38" s="25"/>
      <c r="D38" s="26">
        <v>2859723.955</v>
      </c>
    </row>
    <row r="39" spans="1:4" ht="12.75">
      <c r="A39" s="24" t="s">
        <v>62</v>
      </c>
      <c r="B39" s="25"/>
      <c r="C39" s="25"/>
      <c r="D39" s="26">
        <v>1912875.6230000001</v>
      </c>
    </row>
    <row r="40" spans="1:4" ht="12.75">
      <c r="A40" s="24" t="s">
        <v>23</v>
      </c>
      <c r="B40" s="25"/>
      <c r="C40" s="25"/>
      <c r="D40" s="26">
        <v>946848.3319999999</v>
      </c>
    </row>
    <row r="41" spans="1:4" ht="12.75">
      <c r="A41" s="27"/>
      <c r="B41" s="28"/>
      <c r="C41" s="28"/>
      <c r="D41" s="133"/>
    </row>
    <row r="42" spans="1:4" ht="12.75">
      <c r="A42" s="19" t="s">
        <v>24</v>
      </c>
      <c r="B42" s="17"/>
      <c r="C42" s="17"/>
      <c r="D42" s="132"/>
    </row>
    <row r="43" spans="1:4" ht="12.75">
      <c r="A43" s="19"/>
      <c r="B43" s="17"/>
      <c r="C43" s="17"/>
      <c r="D43" s="132"/>
    </row>
    <row r="44" spans="1:4" ht="12.75">
      <c r="A44" s="20" t="s">
        <v>25</v>
      </c>
      <c r="B44" s="17"/>
      <c r="C44" s="17"/>
      <c r="D44" s="21">
        <v>257721.3230000001</v>
      </c>
    </row>
    <row r="45" spans="1:4" ht="12.75">
      <c r="A45" s="20" t="s">
        <v>26</v>
      </c>
      <c r="B45" s="17"/>
      <c r="C45" s="17"/>
      <c r="D45" s="21">
        <v>-95026.783</v>
      </c>
    </row>
    <row r="46" spans="1:4" ht="12.75">
      <c r="A46" s="20"/>
      <c r="B46" s="17" t="s">
        <v>27</v>
      </c>
      <c r="C46" s="17"/>
      <c r="D46" s="21">
        <v>6310.868</v>
      </c>
    </row>
    <row r="47" spans="1:4" ht="12.75">
      <c r="A47" s="20"/>
      <c r="B47" s="17" t="s">
        <v>28</v>
      </c>
      <c r="C47" s="17"/>
      <c r="D47" s="21">
        <v>101337.651</v>
      </c>
    </row>
    <row r="48" spans="1:4" ht="12.75">
      <c r="A48" s="20" t="s">
        <v>29</v>
      </c>
      <c r="B48" s="17"/>
      <c r="C48" s="17"/>
      <c r="D48" s="21">
        <v>535831.1670000001</v>
      </c>
    </row>
    <row r="49" spans="1:4" ht="12.75">
      <c r="A49" s="20"/>
      <c r="B49" s="17" t="s">
        <v>30</v>
      </c>
      <c r="C49" s="17"/>
      <c r="D49" s="21">
        <v>1589962.36</v>
      </c>
    </row>
    <row r="50" spans="1:4" ht="12.75">
      <c r="A50" s="20"/>
      <c r="B50" s="17" t="s">
        <v>31</v>
      </c>
      <c r="C50" s="17"/>
      <c r="D50" s="21">
        <v>1054131.193</v>
      </c>
    </row>
    <row r="51" spans="1:4" ht="12.75">
      <c r="A51" s="20" t="s">
        <v>32</v>
      </c>
      <c r="B51" s="17"/>
      <c r="C51" s="17"/>
      <c r="D51" s="21">
        <v>226527.713</v>
      </c>
    </row>
    <row r="52" spans="1:4" ht="12.75">
      <c r="A52" s="20" t="s">
        <v>33</v>
      </c>
      <c r="B52" s="17"/>
      <c r="C52" s="17"/>
      <c r="D52" s="21">
        <v>-409610.774</v>
      </c>
    </row>
    <row r="53" spans="1:4" ht="12.75">
      <c r="A53" s="20" t="s">
        <v>85</v>
      </c>
      <c r="B53" s="17"/>
      <c r="C53" s="17"/>
      <c r="D53" s="21">
        <v>0</v>
      </c>
    </row>
    <row r="54" spans="1:4" ht="12.75">
      <c r="A54" s="20"/>
      <c r="B54" s="17" t="s">
        <v>34</v>
      </c>
      <c r="C54" s="17"/>
      <c r="D54" s="21">
        <v>0</v>
      </c>
    </row>
    <row r="55" spans="1:4" ht="12.75">
      <c r="A55" s="20"/>
      <c r="B55" s="17" t="s">
        <v>35</v>
      </c>
      <c r="C55" s="17"/>
      <c r="D55" s="21">
        <v>0</v>
      </c>
    </row>
    <row r="56" spans="1:4" ht="12.75">
      <c r="A56" s="79" t="s">
        <v>86</v>
      </c>
      <c r="B56" s="17"/>
      <c r="C56" s="17"/>
      <c r="D56" s="21">
        <v>0</v>
      </c>
    </row>
    <row r="57" spans="1:4" ht="12.75">
      <c r="A57" s="20" t="s">
        <v>36</v>
      </c>
      <c r="B57" s="17"/>
      <c r="C57" s="17"/>
      <c r="D57" s="21">
        <v>0</v>
      </c>
    </row>
    <row r="58" spans="1:4" ht="12.75">
      <c r="A58" s="20"/>
      <c r="B58" s="17"/>
      <c r="C58" s="17"/>
      <c r="D58" s="21"/>
    </row>
    <row r="59" spans="1:4" ht="12.75">
      <c r="A59" s="20" t="s">
        <v>37</v>
      </c>
      <c r="B59" s="17"/>
      <c r="C59" s="17"/>
      <c r="D59" s="21">
        <v>-689127.009</v>
      </c>
    </row>
    <row r="60" spans="1:4" ht="12.75">
      <c r="A60" s="20" t="s">
        <v>38</v>
      </c>
      <c r="B60" s="17"/>
      <c r="C60" s="17"/>
      <c r="D60" s="21">
        <v>748.394</v>
      </c>
    </row>
    <row r="61" spans="1:4" ht="12.75">
      <c r="A61" s="20"/>
      <c r="B61" s="17" t="s">
        <v>39</v>
      </c>
      <c r="C61" s="17"/>
      <c r="D61" s="21">
        <v>748.394</v>
      </c>
    </row>
    <row r="62" spans="1:4" ht="12.75">
      <c r="A62" s="20"/>
      <c r="B62" s="17"/>
      <c r="C62" s="17" t="s">
        <v>40</v>
      </c>
      <c r="D62" s="21">
        <v>0</v>
      </c>
    </row>
    <row r="63" spans="1:4" ht="12.75">
      <c r="A63" s="20"/>
      <c r="B63" s="17"/>
      <c r="C63" s="17" t="s">
        <v>41</v>
      </c>
      <c r="D63" s="21">
        <v>748.394</v>
      </c>
    </row>
    <row r="64" spans="1:4" ht="12.75">
      <c r="A64" s="20"/>
      <c r="B64" s="17" t="s">
        <v>42</v>
      </c>
      <c r="C64" s="17"/>
      <c r="D64" s="21">
        <v>0</v>
      </c>
    </row>
    <row r="65" spans="1:4" ht="12.75">
      <c r="A65" s="20" t="s">
        <v>43</v>
      </c>
      <c r="B65" s="17"/>
      <c r="C65" s="17"/>
      <c r="D65" s="21">
        <v>-599867.855</v>
      </c>
    </row>
    <row r="66" spans="1:4" ht="12.75">
      <c r="A66" s="20"/>
      <c r="B66" s="17" t="s">
        <v>39</v>
      </c>
      <c r="C66" s="17"/>
      <c r="D66" s="21">
        <v>0</v>
      </c>
    </row>
    <row r="67" spans="1:4" ht="12.75">
      <c r="A67" s="20"/>
      <c r="B67" s="17"/>
      <c r="C67" s="17" t="s">
        <v>40</v>
      </c>
      <c r="D67" s="21">
        <v>0</v>
      </c>
    </row>
    <row r="68" spans="1:4" ht="12.75">
      <c r="A68" s="20"/>
      <c r="B68" s="17"/>
      <c r="C68" s="17" t="s">
        <v>41</v>
      </c>
      <c r="D68" s="21">
        <v>0</v>
      </c>
    </row>
    <row r="69" spans="1:4" ht="12.75">
      <c r="A69" s="20"/>
      <c r="B69" s="17" t="s">
        <v>42</v>
      </c>
      <c r="C69" s="17"/>
      <c r="D69" s="21">
        <v>599867.855</v>
      </c>
    </row>
    <row r="70" spans="1:4" ht="12.75">
      <c r="A70" s="20" t="s">
        <v>44</v>
      </c>
      <c r="B70" s="17"/>
      <c r="C70" s="17"/>
      <c r="D70" s="21">
        <v>-90007.548</v>
      </c>
    </row>
    <row r="71" spans="1:4" ht="12.75">
      <c r="A71" s="20"/>
      <c r="B71" s="17"/>
      <c r="C71" s="17"/>
      <c r="D71" s="21"/>
    </row>
    <row r="72" spans="1:4" ht="12.75">
      <c r="A72" s="24" t="s">
        <v>45</v>
      </c>
      <c r="B72" s="25"/>
      <c r="C72" s="25"/>
      <c r="D72" s="26">
        <v>946848.332</v>
      </c>
    </row>
    <row r="73" spans="1:4" ht="12.75">
      <c r="A73" s="30"/>
      <c r="B73" s="31"/>
      <c r="C73" s="31"/>
      <c r="D73" s="133"/>
    </row>
    <row r="74" spans="1:4" ht="25.5" customHeight="1">
      <c r="A74" s="37" t="s">
        <v>46</v>
      </c>
      <c r="B74" s="150" t="s">
        <v>49</v>
      </c>
      <c r="C74" s="150"/>
      <c r="D74" s="150"/>
    </row>
    <row r="75" spans="1:4" ht="23.25" customHeight="1">
      <c r="A75" s="36" t="s">
        <v>47</v>
      </c>
      <c r="B75" s="146" t="s">
        <v>63</v>
      </c>
      <c r="C75" s="146"/>
      <c r="D75" s="146"/>
    </row>
    <row r="76" spans="1:4" ht="25.5" customHeight="1">
      <c r="A76" s="36" t="s">
        <v>48</v>
      </c>
      <c r="B76" s="146" t="s">
        <v>82</v>
      </c>
      <c r="C76" s="146"/>
      <c r="D76" s="146"/>
    </row>
    <row r="77" spans="1:5" s="72" customFormat="1" ht="26.25" customHeight="1">
      <c r="A77" s="36" t="s">
        <v>50</v>
      </c>
      <c r="B77" s="151" t="s">
        <v>65</v>
      </c>
      <c r="C77" s="151"/>
      <c r="D77" s="151"/>
      <c r="E77" s="135"/>
    </row>
    <row r="78" spans="1:4" ht="12.75">
      <c r="A78" s="17"/>
      <c r="B78" s="17"/>
      <c r="C78" s="17"/>
      <c r="D78" s="33"/>
    </row>
    <row r="79" spans="1:4" ht="12.75">
      <c r="A79" s="17"/>
      <c r="B79" s="17"/>
      <c r="C79" s="17"/>
      <c r="D79" s="33"/>
    </row>
  </sheetData>
  <sheetProtection/>
  <mergeCells count="4">
    <mergeCell ref="B74:D74"/>
    <mergeCell ref="B77:D77"/>
    <mergeCell ref="B75:D75"/>
    <mergeCell ref="B76:D76"/>
  </mergeCells>
  <printOptions horizontalCentered="1"/>
  <pageMargins left="0" right="0" top="0.3937007874015748" bottom="0" header="0" footer="0"/>
  <pageSetup fitToHeight="1" fitToWidth="1" horizontalDpi="600" verticalDpi="6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A1:G80"/>
  <sheetViews>
    <sheetView zoomScalePageLayoutView="0" workbookViewId="0" topLeftCell="A1">
      <selection activeCell="A1" sqref="A1"/>
    </sheetView>
  </sheetViews>
  <sheetFormatPr defaultColWidth="11.421875" defaultRowHeight="12.75"/>
  <cols>
    <col min="1" max="2" width="2.8515625" style="0" customWidth="1"/>
    <col min="3" max="3" width="55.421875" style="0" customWidth="1"/>
    <col min="4" max="4" width="15.421875" style="0" customWidth="1"/>
    <col min="5" max="5" width="4.28125" style="0" customWidth="1"/>
  </cols>
  <sheetData>
    <row r="1" ht="27" customHeight="1">
      <c r="E1" s="138">
        <v>7</v>
      </c>
    </row>
    <row r="2" spans="1:4" ht="12.75">
      <c r="A2" s="1" t="s">
        <v>78</v>
      </c>
      <c r="B2" s="2"/>
      <c r="C2" s="2"/>
      <c r="D2" s="2"/>
    </row>
    <row r="3" spans="1:4" ht="12.75">
      <c r="A3" s="4" t="str">
        <f>+Total!A3</f>
        <v>ESTADO DE OPERACIONES DE GOBIERNO  2013</v>
      </c>
      <c r="B3" s="5"/>
      <c r="C3" s="5"/>
      <c r="D3" s="2"/>
    </row>
    <row r="4" spans="1:4" ht="12.75">
      <c r="A4" s="1" t="s">
        <v>1</v>
      </c>
      <c r="B4" s="2"/>
      <c r="C4" s="2"/>
      <c r="D4" s="2"/>
    </row>
    <row r="5" spans="1:4" ht="12.75">
      <c r="A5" s="1" t="s">
        <v>54</v>
      </c>
      <c r="B5" s="2"/>
      <c r="C5" s="7"/>
      <c r="D5" s="2"/>
    </row>
    <row r="6" spans="1:4" ht="12.75">
      <c r="A6" s="1" t="s">
        <v>55</v>
      </c>
      <c r="B6" s="2"/>
      <c r="C6" s="7"/>
      <c r="D6" s="2"/>
    </row>
    <row r="7" spans="1:4" ht="12.75">
      <c r="A7" s="9"/>
      <c r="B7" s="10"/>
      <c r="C7" s="11"/>
      <c r="D7" s="2"/>
    </row>
    <row r="8" spans="1:4" ht="25.5" customHeight="1">
      <c r="A8" s="13"/>
      <c r="B8" s="14"/>
      <c r="C8" s="14"/>
      <c r="D8" s="89" t="s">
        <v>5</v>
      </c>
    </row>
    <row r="9" spans="1:4" ht="12.75">
      <c r="A9" s="16"/>
      <c r="B9" s="17"/>
      <c r="C9" s="17"/>
      <c r="D9" s="132"/>
    </row>
    <row r="10" spans="1:4" ht="12.75">
      <c r="A10" s="19" t="s">
        <v>6</v>
      </c>
      <c r="B10" s="17"/>
      <c r="C10" s="17"/>
      <c r="D10" s="125"/>
    </row>
    <row r="11" spans="1:4" ht="12.75">
      <c r="A11" s="20" t="s">
        <v>7</v>
      </c>
      <c r="B11" s="17"/>
      <c r="C11" s="17"/>
      <c r="D11" s="21">
        <v>67827</v>
      </c>
    </row>
    <row r="12" spans="1:4" ht="12.75">
      <c r="A12" s="20"/>
      <c r="B12" s="17" t="s">
        <v>83</v>
      </c>
      <c r="C12" s="17"/>
      <c r="D12" s="21">
        <v>0</v>
      </c>
    </row>
    <row r="13" spans="1:4" s="97" customFormat="1" ht="12.75">
      <c r="A13" s="79"/>
      <c r="B13" s="77"/>
      <c r="C13" s="77" t="s">
        <v>69</v>
      </c>
      <c r="D13" s="96">
        <v>0</v>
      </c>
    </row>
    <row r="14" spans="1:4" s="97" customFormat="1" ht="12.75">
      <c r="A14" s="79"/>
      <c r="B14" s="77"/>
      <c r="C14" s="77" t="s">
        <v>84</v>
      </c>
      <c r="D14" s="96">
        <v>0</v>
      </c>
    </row>
    <row r="15" spans="1:4" ht="12.75">
      <c r="A15" s="20"/>
      <c r="B15" s="17" t="s">
        <v>90</v>
      </c>
      <c r="C15" s="17"/>
      <c r="D15" s="21">
        <v>32595</v>
      </c>
    </row>
    <row r="16" spans="1:4" ht="12.75">
      <c r="A16" s="20"/>
      <c r="B16" s="17" t="s">
        <v>9</v>
      </c>
      <c r="C16" s="17"/>
      <c r="D16" s="21">
        <v>0</v>
      </c>
    </row>
    <row r="17" spans="1:4" ht="12.75">
      <c r="A17" s="20"/>
      <c r="B17" s="17" t="s">
        <v>56</v>
      </c>
      <c r="C17" s="17"/>
      <c r="D17" s="21">
        <v>0</v>
      </c>
    </row>
    <row r="18" spans="1:4" ht="12.75">
      <c r="A18" s="20"/>
      <c r="B18" s="77" t="s">
        <v>57</v>
      </c>
      <c r="C18" s="17"/>
      <c r="D18" s="21">
        <v>30752</v>
      </c>
    </row>
    <row r="19" spans="1:4" ht="12.75">
      <c r="A19" s="20"/>
      <c r="B19" s="17" t="s">
        <v>10</v>
      </c>
      <c r="C19" s="17"/>
      <c r="D19" s="21">
        <v>590</v>
      </c>
    </row>
    <row r="20" spans="1:4" ht="12.75">
      <c r="A20" s="20"/>
      <c r="B20" s="17" t="s">
        <v>11</v>
      </c>
      <c r="C20" s="17"/>
      <c r="D20" s="21">
        <v>3890</v>
      </c>
    </row>
    <row r="21" spans="1:4" ht="12.75">
      <c r="A21" s="20"/>
      <c r="B21" s="17"/>
      <c r="C21" s="17"/>
      <c r="D21" s="132"/>
    </row>
    <row r="22" spans="1:4" ht="12.75">
      <c r="A22" s="20" t="s">
        <v>12</v>
      </c>
      <c r="B22" s="17"/>
      <c r="C22" s="17"/>
      <c r="D22" s="21">
        <v>72164</v>
      </c>
    </row>
    <row r="23" spans="1:4" ht="12.75">
      <c r="A23" s="20"/>
      <c r="B23" s="17" t="s">
        <v>13</v>
      </c>
      <c r="C23" s="17"/>
      <c r="D23" s="21">
        <v>9738</v>
      </c>
    </row>
    <row r="24" spans="1:4" ht="12.75">
      <c r="A24" s="20"/>
      <c r="B24" s="17" t="s">
        <v>14</v>
      </c>
      <c r="C24" s="17"/>
      <c r="D24" s="21">
        <v>35348</v>
      </c>
    </row>
    <row r="25" spans="1:4" ht="12.75">
      <c r="A25" s="20"/>
      <c r="B25" s="17" t="s">
        <v>15</v>
      </c>
      <c r="C25" s="17"/>
      <c r="D25" s="21">
        <v>23939</v>
      </c>
    </row>
    <row r="26" spans="1:4" ht="12.75">
      <c r="A26" s="20"/>
      <c r="B26" s="17" t="s">
        <v>58</v>
      </c>
      <c r="C26" s="17"/>
      <c r="D26" s="21">
        <v>3053</v>
      </c>
    </row>
    <row r="27" spans="1:4" ht="12.75">
      <c r="A27" s="20"/>
      <c r="B27" s="17" t="s">
        <v>60</v>
      </c>
      <c r="C27" s="17"/>
      <c r="D27" s="21">
        <v>86</v>
      </c>
    </row>
    <row r="28" spans="1:4" ht="12.75">
      <c r="A28" s="20"/>
      <c r="B28" s="17" t="s">
        <v>16</v>
      </c>
      <c r="C28" s="17"/>
      <c r="D28" s="21">
        <v>0</v>
      </c>
    </row>
    <row r="29" spans="1:4" ht="12.75">
      <c r="A29" s="20"/>
      <c r="B29" s="17"/>
      <c r="C29" s="17"/>
      <c r="D29" s="21"/>
    </row>
    <row r="30" spans="1:4" ht="12.75">
      <c r="A30" s="22" t="s">
        <v>17</v>
      </c>
      <c r="B30" s="23"/>
      <c r="C30" s="23"/>
      <c r="D30" s="21">
        <v>-4337</v>
      </c>
    </row>
    <row r="31" spans="1:4" ht="12.75">
      <c r="A31" s="20"/>
      <c r="B31" s="17"/>
      <c r="C31" s="17"/>
      <c r="D31" s="21"/>
    </row>
    <row r="32" spans="1:4" ht="12.75">
      <c r="A32" s="19" t="s">
        <v>18</v>
      </c>
      <c r="B32" s="17"/>
      <c r="C32" s="17"/>
      <c r="D32" s="21"/>
    </row>
    <row r="33" spans="1:4" ht="12.75">
      <c r="A33" s="20" t="s">
        <v>19</v>
      </c>
      <c r="B33" s="17"/>
      <c r="C33" s="17"/>
      <c r="D33" s="21">
        <v>275</v>
      </c>
    </row>
    <row r="34" spans="1:4" ht="12.75">
      <c r="A34" s="20"/>
      <c r="B34" s="17" t="s">
        <v>20</v>
      </c>
      <c r="C34" s="17"/>
      <c r="D34" s="21">
        <v>0</v>
      </c>
    </row>
    <row r="35" spans="1:4" ht="12.75">
      <c r="A35" s="20"/>
      <c r="B35" s="17" t="s">
        <v>21</v>
      </c>
      <c r="C35" s="17"/>
      <c r="D35" s="21">
        <v>275</v>
      </c>
    </row>
    <row r="36" spans="1:4" ht="12.75">
      <c r="A36" s="20"/>
      <c r="B36" s="17" t="s">
        <v>22</v>
      </c>
      <c r="C36" s="17"/>
      <c r="D36" s="21">
        <v>0</v>
      </c>
    </row>
    <row r="37" spans="1:4" ht="12.75">
      <c r="A37" s="20"/>
      <c r="B37" s="17"/>
      <c r="C37" s="17"/>
      <c r="D37" s="21"/>
    </row>
    <row r="38" spans="1:4" ht="12.75">
      <c r="A38" s="24" t="s">
        <v>61</v>
      </c>
      <c r="B38" s="25"/>
      <c r="C38" s="25"/>
      <c r="D38" s="26">
        <v>67827</v>
      </c>
    </row>
    <row r="39" spans="1:4" ht="12.75">
      <c r="A39" s="24" t="s">
        <v>62</v>
      </c>
      <c r="B39" s="25"/>
      <c r="C39" s="25"/>
      <c r="D39" s="26">
        <v>72439</v>
      </c>
    </row>
    <row r="40" spans="1:4" ht="12.75">
      <c r="A40" s="24" t="s">
        <v>23</v>
      </c>
      <c r="B40" s="25"/>
      <c r="C40" s="25"/>
      <c r="D40" s="26">
        <v>-4612</v>
      </c>
    </row>
    <row r="41" spans="1:4" ht="12.75">
      <c r="A41" s="27"/>
      <c r="B41" s="28"/>
      <c r="C41" s="28"/>
      <c r="D41" s="133"/>
    </row>
    <row r="42" spans="1:4" ht="12.75">
      <c r="A42" s="19" t="s">
        <v>24</v>
      </c>
      <c r="B42" s="17"/>
      <c r="C42" s="17"/>
      <c r="D42" s="132"/>
    </row>
    <row r="43" spans="1:4" ht="12.75">
      <c r="A43" s="19"/>
      <c r="B43" s="17"/>
      <c r="C43" s="17"/>
      <c r="D43" s="132"/>
    </row>
    <row r="44" spans="1:4" ht="12.75">
      <c r="A44" s="20" t="s">
        <v>25</v>
      </c>
      <c r="B44" s="17"/>
      <c r="C44" s="17"/>
      <c r="D44" s="21">
        <v>-840611</v>
      </c>
    </row>
    <row r="45" spans="1:4" ht="12.75">
      <c r="A45" s="20" t="s">
        <v>26</v>
      </c>
      <c r="B45" s="17"/>
      <c r="C45" s="17"/>
      <c r="D45" s="21">
        <v>-416</v>
      </c>
    </row>
    <row r="46" spans="1:4" ht="12.75">
      <c r="A46" s="20"/>
      <c r="B46" s="17" t="s">
        <v>27</v>
      </c>
      <c r="C46" s="17"/>
      <c r="D46" s="21">
        <v>226</v>
      </c>
    </row>
    <row r="47" spans="1:4" ht="12.75">
      <c r="A47" s="20"/>
      <c r="B47" s="17" t="s">
        <v>28</v>
      </c>
      <c r="C47" s="17"/>
      <c r="D47" s="21">
        <v>642</v>
      </c>
    </row>
    <row r="48" spans="1:4" ht="12.75">
      <c r="A48" s="20" t="s">
        <v>29</v>
      </c>
      <c r="B48" s="17"/>
      <c r="C48" s="17"/>
      <c r="D48" s="21">
        <v>117149</v>
      </c>
    </row>
    <row r="49" spans="1:4" ht="12.75">
      <c r="A49" s="20"/>
      <c r="B49" s="17" t="s">
        <v>30</v>
      </c>
      <c r="C49" s="17"/>
      <c r="D49" s="21">
        <v>2006848</v>
      </c>
    </row>
    <row r="50" spans="1:4" ht="12.75">
      <c r="A50" s="20"/>
      <c r="B50" s="17" t="s">
        <v>31</v>
      </c>
      <c r="C50" s="17"/>
      <c r="D50" s="21">
        <v>1889699</v>
      </c>
    </row>
    <row r="51" spans="1:4" ht="12.75">
      <c r="A51" s="20" t="s">
        <v>32</v>
      </c>
      <c r="B51" s="17"/>
      <c r="C51" s="17"/>
      <c r="D51" s="21">
        <v>-479667</v>
      </c>
    </row>
    <row r="52" spans="1:4" ht="12.75">
      <c r="A52" s="20" t="s">
        <v>33</v>
      </c>
      <c r="B52" s="17"/>
      <c r="C52" s="17"/>
      <c r="D52" s="21">
        <v>-477677</v>
      </c>
    </row>
    <row r="53" spans="1:4" ht="12.75">
      <c r="A53" s="20" t="s">
        <v>85</v>
      </c>
      <c r="B53" s="17"/>
      <c r="C53" s="17"/>
      <c r="D53" s="21">
        <v>0</v>
      </c>
    </row>
    <row r="54" spans="1:4" ht="12.75">
      <c r="A54" s="20"/>
      <c r="B54" s="17" t="s">
        <v>34</v>
      </c>
      <c r="C54" s="17"/>
      <c r="D54" s="21">
        <v>0</v>
      </c>
    </row>
    <row r="55" spans="1:4" ht="12.75">
      <c r="A55" s="20"/>
      <c r="B55" s="17" t="s">
        <v>35</v>
      </c>
      <c r="C55" s="17"/>
      <c r="D55" s="21">
        <v>0</v>
      </c>
    </row>
    <row r="56" spans="1:4" ht="12.75">
      <c r="A56" s="79" t="s">
        <v>87</v>
      </c>
      <c r="B56" s="17"/>
      <c r="C56" s="17"/>
      <c r="D56" s="21">
        <v>0</v>
      </c>
    </row>
    <row r="57" spans="1:4" ht="12.75">
      <c r="A57" s="20" t="s">
        <v>36</v>
      </c>
      <c r="B57" s="17"/>
      <c r="C57" s="17"/>
      <c r="D57" s="21">
        <v>0</v>
      </c>
    </row>
    <row r="58" spans="1:4" ht="12.75">
      <c r="A58" s="20"/>
      <c r="B58" s="17"/>
      <c r="C58" s="17"/>
      <c r="D58" s="21"/>
    </row>
    <row r="59" spans="1:4" ht="12.75">
      <c r="A59" s="20" t="s">
        <v>37</v>
      </c>
      <c r="B59" s="17"/>
      <c r="C59" s="17"/>
      <c r="D59" s="21">
        <v>-835999</v>
      </c>
    </row>
    <row r="60" spans="1:4" ht="12.75">
      <c r="A60" s="20" t="s">
        <v>38</v>
      </c>
      <c r="B60" s="17"/>
      <c r="C60" s="17"/>
      <c r="D60" s="21">
        <v>-835999</v>
      </c>
    </row>
    <row r="61" spans="1:4" ht="12.75">
      <c r="A61" s="20"/>
      <c r="B61" s="17" t="s">
        <v>39</v>
      </c>
      <c r="C61" s="17"/>
      <c r="D61" s="21">
        <v>0</v>
      </c>
    </row>
    <row r="62" spans="1:4" ht="12.75">
      <c r="A62" s="20"/>
      <c r="B62" s="17"/>
      <c r="C62" s="17" t="s">
        <v>40</v>
      </c>
      <c r="D62" s="21">
        <v>0</v>
      </c>
    </row>
    <row r="63" spans="1:4" ht="12.75">
      <c r="A63" s="20"/>
      <c r="B63" s="17"/>
      <c r="C63" s="17" t="s">
        <v>41</v>
      </c>
      <c r="D63" s="21">
        <v>0</v>
      </c>
    </row>
    <row r="64" spans="1:4" ht="12.75">
      <c r="A64" s="20"/>
      <c r="B64" s="17" t="s">
        <v>42</v>
      </c>
      <c r="C64" s="17"/>
      <c r="D64" s="21">
        <v>835999</v>
      </c>
    </row>
    <row r="65" spans="1:4" ht="12.75">
      <c r="A65" s="20" t="s">
        <v>43</v>
      </c>
      <c r="B65" s="17"/>
      <c r="C65" s="17"/>
      <c r="D65" s="21">
        <v>0</v>
      </c>
    </row>
    <row r="66" spans="1:4" ht="12.75">
      <c r="A66" s="20"/>
      <c r="B66" s="17" t="s">
        <v>39</v>
      </c>
      <c r="C66" s="17"/>
      <c r="D66" s="21">
        <v>0</v>
      </c>
    </row>
    <row r="67" spans="1:4" ht="12.75">
      <c r="A67" s="20"/>
      <c r="B67" s="17"/>
      <c r="C67" s="17" t="s">
        <v>40</v>
      </c>
      <c r="D67" s="21">
        <v>0</v>
      </c>
    </row>
    <row r="68" spans="1:4" ht="12.75">
      <c r="A68" s="20"/>
      <c r="B68" s="17"/>
      <c r="C68" s="17" t="s">
        <v>41</v>
      </c>
      <c r="D68" s="21">
        <v>0</v>
      </c>
    </row>
    <row r="69" spans="1:4" ht="12.75">
      <c r="A69" s="20"/>
      <c r="B69" s="17" t="s">
        <v>42</v>
      </c>
      <c r="C69" s="17"/>
      <c r="D69" s="21">
        <v>0</v>
      </c>
    </row>
    <row r="70" spans="1:4" ht="12.75">
      <c r="A70" s="20" t="s">
        <v>44</v>
      </c>
      <c r="B70" s="17"/>
      <c r="C70" s="17"/>
      <c r="D70" s="21">
        <v>0</v>
      </c>
    </row>
    <row r="71" spans="1:4" ht="12.75">
      <c r="A71" s="20"/>
      <c r="B71" s="17"/>
      <c r="C71" s="17"/>
      <c r="D71" s="21"/>
    </row>
    <row r="72" spans="1:4" ht="12.75">
      <c r="A72" s="24" t="s">
        <v>45</v>
      </c>
      <c r="B72" s="25"/>
      <c r="C72" s="25"/>
      <c r="D72" s="26">
        <v>-4612</v>
      </c>
    </row>
    <row r="73" spans="1:4" ht="12.75">
      <c r="A73" s="30"/>
      <c r="B73" s="31"/>
      <c r="C73" s="31"/>
      <c r="D73" s="133"/>
    </row>
    <row r="74" spans="1:4" ht="27.75" customHeight="1">
      <c r="A74" s="36" t="s">
        <v>46</v>
      </c>
      <c r="B74" s="150" t="s">
        <v>49</v>
      </c>
      <c r="C74" s="150"/>
      <c r="D74" s="150"/>
    </row>
    <row r="75" spans="1:4" ht="24" customHeight="1">
      <c r="A75" s="36" t="s">
        <v>47</v>
      </c>
      <c r="B75" s="146" t="s">
        <v>63</v>
      </c>
      <c r="C75" s="146"/>
      <c r="D75" s="146"/>
    </row>
    <row r="76" spans="1:4" ht="25.5" customHeight="1">
      <c r="A76" s="36" t="s">
        <v>48</v>
      </c>
      <c r="B76" s="146" t="s">
        <v>64</v>
      </c>
      <c r="C76" s="146"/>
      <c r="D76" s="146"/>
    </row>
    <row r="77" spans="1:5" s="72" customFormat="1" ht="27.75" customHeight="1">
      <c r="A77" s="36" t="s">
        <v>50</v>
      </c>
      <c r="B77" s="151" t="s">
        <v>70</v>
      </c>
      <c r="C77" s="151"/>
      <c r="D77" s="151"/>
      <c r="E77" s="135"/>
    </row>
    <row r="78" spans="1:7" s="87" customFormat="1" ht="25.5" customHeight="1">
      <c r="A78" s="85"/>
      <c r="B78" s="152"/>
      <c r="C78" s="152"/>
      <c r="D78" s="152"/>
      <c r="E78" s="152"/>
      <c r="F78" s="152"/>
      <c r="G78" s="152"/>
    </row>
    <row r="79" ht="24.75" customHeight="1">
      <c r="A79" s="76"/>
    </row>
    <row r="80" ht="12.75">
      <c r="B80" s="75"/>
    </row>
  </sheetData>
  <sheetProtection/>
  <mergeCells count="6">
    <mergeCell ref="E78:G78"/>
    <mergeCell ref="B74:D74"/>
    <mergeCell ref="B77:D77"/>
    <mergeCell ref="B78:D78"/>
    <mergeCell ref="B75:D75"/>
    <mergeCell ref="B76:D76"/>
  </mergeCells>
  <printOptions horizontalCentered="1" verticalCentered="1"/>
  <pageMargins left="0" right="0" top="0.3937007874015748" bottom="0" header="0" footer="0"/>
  <pageSetup fitToHeight="1" fitToWidth="1"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pageSetUpPr fitToPage="1"/>
  </sheetPr>
  <dimension ref="A1:R44"/>
  <sheetViews>
    <sheetView zoomScalePageLayoutView="0" workbookViewId="0" topLeftCell="A1">
      <selection activeCell="A1" sqref="A1"/>
    </sheetView>
  </sheetViews>
  <sheetFormatPr defaultColWidth="11.421875" defaultRowHeight="12.75"/>
  <cols>
    <col min="1" max="2" width="2.8515625" style="0" customWidth="1"/>
    <col min="3" max="3" width="49.57421875" style="0" customWidth="1"/>
    <col min="4" max="4" width="12.140625" style="0" customWidth="1"/>
    <col min="5" max="5" width="2.57421875" style="0" customWidth="1"/>
    <col min="6" max="6" width="12.140625" style="0" customWidth="1"/>
    <col min="7" max="7" width="5.140625" style="0" customWidth="1"/>
    <col min="8" max="16" width="9.421875" style="0" customWidth="1"/>
  </cols>
  <sheetData>
    <row r="1" spans="7:18" ht="27" customHeight="1">
      <c r="G1" s="143">
        <v>8</v>
      </c>
      <c r="R1" s="74"/>
    </row>
    <row r="2" spans="1:17" ht="12.75">
      <c r="A2" s="1" t="s">
        <v>92</v>
      </c>
      <c r="B2" s="2"/>
      <c r="C2" s="2"/>
      <c r="D2" s="44"/>
      <c r="E2" s="44"/>
      <c r="F2" s="44"/>
      <c r="G2" s="123"/>
      <c r="H2" s="2"/>
      <c r="I2" s="2"/>
      <c r="J2" s="2"/>
      <c r="K2" s="2"/>
      <c r="L2" s="2"/>
      <c r="M2" s="2"/>
      <c r="N2" s="2"/>
      <c r="O2" s="2"/>
      <c r="P2" s="2"/>
      <c r="Q2" s="2"/>
    </row>
    <row r="3" spans="1:17" ht="12.75">
      <c r="A3" s="45" t="str">
        <f>+Total!A3</f>
        <v>ESTADO DE OPERACIONES DE GOBIERNO  2013</v>
      </c>
      <c r="B3" s="2"/>
      <c r="C3" s="2"/>
      <c r="D3" s="44"/>
      <c r="E3" s="44"/>
      <c r="F3" s="44"/>
      <c r="G3" s="123"/>
      <c r="H3" s="2"/>
      <c r="I3" s="2"/>
      <c r="J3" s="2"/>
      <c r="K3" s="2"/>
      <c r="L3" s="2"/>
      <c r="M3" s="2"/>
      <c r="N3" s="2"/>
      <c r="O3" s="2"/>
      <c r="P3" s="2"/>
      <c r="Q3" s="2"/>
    </row>
    <row r="4" spans="1:17" ht="12.75">
      <c r="A4" s="1" t="s">
        <v>1</v>
      </c>
      <c r="B4" s="2"/>
      <c r="C4" s="2"/>
      <c r="D4" s="44"/>
      <c r="E4" s="44"/>
      <c r="F4" s="44"/>
      <c r="G4" s="123"/>
      <c r="H4" s="2"/>
      <c r="I4" s="2"/>
      <c r="J4" s="2"/>
      <c r="K4" s="2"/>
      <c r="L4" s="2"/>
      <c r="M4" s="2"/>
      <c r="N4" s="2"/>
      <c r="O4" s="2"/>
      <c r="P4" s="2"/>
      <c r="Q4" s="2"/>
    </row>
    <row r="5" spans="1:17" ht="12.75">
      <c r="A5" s="1" t="s">
        <v>2</v>
      </c>
      <c r="B5" s="2"/>
      <c r="C5" s="2"/>
      <c r="D5" s="44"/>
      <c r="E5" s="44"/>
      <c r="F5" s="44"/>
      <c r="G5" s="123"/>
      <c r="H5" s="2"/>
      <c r="I5" s="2"/>
      <c r="J5" s="2"/>
      <c r="K5" s="2"/>
      <c r="L5" s="2"/>
      <c r="M5" s="2"/>
      <c r="N5" s="2"/>
      <c r="O5" s="2"/>
      <c r="P5" s="2"/>
      <c r="Q5" s="2"/>
    </row>
    <row r="6" spans="1:17" ht="12.75">
      <c r="A6" s="1" t="s">
        <v>72</v>
      </c>
      <c r="B6" s="2"/>
      <c r="C6" s="2"/>
      <c r="D6" s="44"/>
      <c r="E6" s="44"/>
      <c r="F6" s="44"/>
      <c r="G6" s="123"/>
      <c r="H6" s="2"/>
      <c r="I6" s="2"/>
      <c r="J6" s="2"/>
      <c r="K6" s="2"/>
      <c r="L6" s="2"/>
      <c r="M6" s="2"/>
      <c r="N6" s="2"/>
      <c r="O6" s="2"/>
      <c r="P6" s="2"/>
      <c r="Q6" s="2"/>
    </row>
    <row r="7" spans="1:6" ht="12.75">
      <c r="A7" s="1"/>
      <c r="B7" s="2"/>
      <c r="C7" s="7"/>
      <c r="D7" s="71" t="s">
        <v>97</v>
      </c>
      <c r="E7" s="46"/>
      <c r="F7" s="88" t="s">
        <v>88</v>
      </c>
    </row>
    <row r="8" spans="1:6" ht="25.5" customHeight="1">
      <c r="A8" s="13"/>
      <c r="B8" s="14"/>
      <c r="C8" s="14"/>
      <c r="D8" s="34" t="s">
        <v>5</v>
      </c>
      <c r="E8" s="70"/>
      <c r="F8" s="89" t="s">
        <v>5</v>
      </c>
    </row>
    <row r="9" spans="1:6" ht="12.75">
      <c r="A9" s="16"/>
      <c r="B9" s="17"/>
      <c r="C9" s="17"/>
      <c r="D9" s="80"/>
      <c r="E9" s="17"/>
      <c r="F9" s="90"/>
    </row>
    <row r="10" spans="1:6" ht="12.75">
      <c r="A10" s="19" t="s">
        <v>6</v>
      </c>
      <c r="B10" s="17"/>
      <c r="C10" s="17"/>
      <c r="D10" s="47"/>
      <c r="E10" s="17"/>
      <c r="F10" s="18"/>
    </row>
    <row r="11" spans="1:6" ht="12.75">
      <c r="A11" s="20" t="s">
        <v>7</v>
      </c>
      <c r="B11" s="17"/>
      <c r="C11" s="17"/>
      <c r="D11" s="48">
        <v>10.01785419638776</v>
      </c>
      <c r="F11" s="92">
        <v>11.168644421985748</v>
      </c>
    </row>
    <row r="12" spans="1:6" ht="12.75">
      <c r="A12" s="20"/>
      <c r="B12" s="17" t="s">
        <v>8</v>
      </c>
      <c r="C12" s="17"/>
      <c r="D12" s="48">
        <v>10.871735771255842</v>
      </c>
      <c r="F12" s="92">
        <v>10.206375816670697</v>
      </c>
    </row>
    <row r="13" spans="1:6" s="97" customFormat="1" ht="12.75">
      <c r="A13" s="79"/>
      <c r="B13" s="77"/>
      <c r="C13" s="77" t="s">
        <v>73</v>
      </c>
      <c r="D13" s="99">
        <v>10.91560156884024</v>
      </c>
      <c r="F13" s="100">
        <v>5.441914919898084</v>
      </c>
    </row>
    <row r="14" spans="1:6" s="97" customFormat="1" ht="12.75">
      <c r="A14" s="79"/>
      <c r="B14" s="77"/>
      <c r="C14" s="77" t="s">
        <v>59</v>
      </c>
      <c r="D14" s="99">
        <v>10.868685089878426</v>
      </c>
      <c r="F14" s="100">
        <v>10.907668650563815</v>
      </c>
    </row>
    <row r="15" spans="1:6" ht="12.75">
      <c r="A15" s="20"/>
      <c r="B15" s="17" t="s">
        <v>90</v>
      </c>
      <c r="C15" s="17"/>
      <c r="D15" s="48">
        <v>0.813180064844638</v>
      </c>
      <c r="F15" s="92">
        <v>24.693880475161166</v>
      </c>
    </row>
    <row r="16" spans="1:6" ht="12.75">
      <c r="A16" s="20"/>
      <c r="B16" s="17" t="s">
        <v>9</v>
      </c>
      <c r="C16" s="17"/>
      <c r="D16" s="48">
        <v>8.89925149433204</v>
      </c>
      <c r="F16" s="92">
        <v>8.85654161507873</v>
      </c>
    </row>
    <row r="17" spans="1:6" ht="12.75">
      <c r="A17" s="20"/>
      <c r="B17" s="17" t="s">
        <v>56</v>
      </c>
      <c r="C17" s="17"/>
      <c r="D17" s="48">
        <v>3.1152031322403477</v>
      </c>
      <c r="F17" s="92">
        <v>2.441267361214011</v>
      </c>
    </row>
    <row r="18" spans="1:6" ht="12.75">
      <c r="A18" s="20"/>
      <c r="B18" s="17" t="s">
        <v>57</v>
      </c>
      <c r="C18" s="17"/>
      <c r="D18" s="48">
        <v>9.069000588995948</v>
      </c>
      <c r="F18" s="92">
        <v>6.412607209976587</v>
      </c>
    </row>
    <row r="19" spans="1:6" ht="12.75">
      <c r="A19" s="20"/>
      <c r="B19" s="17" t="s">
        <v>10</v>
      </c>
      <c r="C19" s="17"/>
      <c r="D19" s="48">
        <v>9.816919805086888</v>
      </c>
      <c r="F19" s="92">
        <v>13.18421154203378</v>
      </c>
    </row>
    <row r="20" spans="1:6" ht="12.75">
      <c r="A20" s="20"/>
      <c r="B20" s="17" t="s">
        <v>11</v>
      </c>
      <c r="C20" s="17"/>
      <c r="D20" s="48">
        <v>11.47729578033691</v>
      </c>
      <c r="F20" s="92">
        <v>11.515172396373318</v>
      </c>
    </row>
    <row r="21" spans="1:6" ht="12.75">
      <c r="A21" s="49"/>
      <c r="B21" s="50"/>
      <c r="C21" s="50"/>
      <c r="D21" s="51"/>
      <c r="E21" s="52"/>
      <c r="F21" s="93"/>
    </row>
    <row r="22" spans="1:6" ht="12.75">
      <c r="A22" s="20" t="s">
        <v>12</v>
      </c>
      <c r="B22" s="17"/>
      <c r="C22" s="17"/>
      <c r="D22" s="48">
        <v>7.139429509381186</v>
      </c>
      <c r="F22" s="92">
        <v>7.052399329586917</v>
      </c>
    </row>
    <row r="23" spans="1:6" ht="12.75">
      <c r="A23" s="20"/>
      <c r="B23" s="17" t="s">
        <v>13</v>
      </c>
      <c r="C23" s="17"/>
      <c r="D23" s="48">
        <v>7.894970528409552</v>
      </c>
      <c r="F23" s="92">
        <v>7.5982412775470465</v>
      </c>
    </row>
    <row r="24" spans="1:6" ht="12.75">
      <c r="A24" s="20"/>
      <c r="B24" s="17" t="s">
        <v>14</v>
      </c>
      <c r="C24" s="17"/>
      <c r="D24" s="48">
        <v>5.400913175475215</v>
      </c>
      <c r="F24" s="92">
        <v>5.366439799569668</v>
      </c>
    </row>
    <row r="25" spans="1:6" ht="12.75">
      <c r="A25" s="20"/>
      <c r="B25" s="17" t="s">
        <v>15</v>
      </c>
      <c r="C25" s="17"/>
      <c r="D25" s="48">
        <v>28.842680509588988</v>
      </c>
      <c r="F25" s="92">
        <v>27.021731600469057</v>
      </c>
    </row>
    <row r="26" spans="1:6" ht="12.75">
      <c r="A26" s="20"/>
      <c r="B26" s="17" t="s">
        <v>58</v>
      </c>
      <c r="C26" s="17"/>
      <c r="D26" s="48">
        <v>5.378501701950674</v>
      </c>
      <c r="F26" s="92">
        <v>5.292949552398589</v>
      </c>
    </row>
    <row r="27" spans="1:6" ht="12.75">
      <c r="A27" s="20"/>
      <c r="B27" s="17" t="s">
        <v>74</v>
      </c>
      <c r="C27" s="17"/>
      <c r="D27" s="48">
        <v>8.019583755092</v>
      </c>
      <c r="F27" s="92">
        <v>8.096227560360491</v>
      </c>
    </row>
    <row r="28" spans="1:6" ht="12.75">
      <c r="A28" s="20"/>
      <c r="B28" s="17" t="s">
        <v>75</v>
      </c>
      <c r="C28" s="17"/>
      <c r="D28" s="51"/>
      <c r="E28" s="52"/>
      <c r="F28" s="93"/>
    </row>
    <row r="29" spans="1:6" ht="12.75">
      <c r="A29" s="20"/>
      <c r="B29" s="17"/>
      <c r="C29" s="17"/>
      <c r="D29" s="53"/>
      <c r="F29" s="67"/>
    </row>
    <row r="30" spans="1:6" ht="14.25">
      <c r="A30" s="20" t="s">
        <v>17</v>
      </c>
      <c r="B30" s="23"/>
      <c r="C30" s="23"/>
      <c r="D30" s="140">
        <v>26.98232059157142</v>
      </c>
      <c r="F30" s="92">
        <v>30.89154408102685</v>
      </c>
    </row>
    <row r="31" spans="1:6" ht="12.75">
      <c r="A31" s="20"/>
      <c r="B31" s="17"/>
      <c r="C31" s="17"/>
      <c r="D31" s="53"/>
      <c r="F31" s="67"/>
    </row>
    <row r="32" spans="1:6" ht="12.75">
      <c r="A32" s="19" t="s">
        <v>18</v>
      </c>
      <c r="B32" s="17"/>
      <c r="C32" s="17"/>
      <c r="D32" s="53"/>
      <c r="F32" s="67"/>
    </row>
    <row r="33" spans="1:6" ht="12.75">
      <c r="A33" s="20" t="s">
        <v>19</v>
      </c>
      <c r="B33" s="17"/>
      <c r="C33" s="17"/>
      <c r="D33" s="48">
        <v>3.3559303120013664</v>
      </c>
      <c r="F33" s="92">
        <v>3.5987450966834764</v>
      </c>
    </row>
    <row r="34" spans="1:6" ht="12.75">
      <c r="A34" s="20"/>
      <c r="B34" s="17" t="s">
        <v>20</v>
      </c>
      <c r="C34" s="17"/>
      <c r="D34" s="48">
        <v>3.7576128063852923</v>
      </c>
      <c r="F34" s="92">
        <v>4.700292292711765</v>
      </c>
    </row>
    <row r="35" spans="1:6" ht="12.75">
      <c r="A35" s="20"/>
      <c r="B35" s="17" t="s">
        <v>21</v>
      </c>
      <c r="C35" s="17"/>
      <c r="D35" s="48">
        <v>1.0407984527415013</v>
      </c>
      <c r="F35" s="92">
        <v>2.125968473072246</v>
      </c>
    </row>
    <row r="36" spans="1:6" ht="12.75">
      <c r="A36" s="20"/>
      <c r="B36" s="17" t="s">
        <v>22</v>
      </c>
      <c r="C36" s="17"/>
      <c r="D36" s="48">
        <v>6.314108071535393</v>
      </c>
      <c r="F36" s="92">
        <v>5.431028758041852</v>
      </c>
    </row>
    <row r="37" spans="1:6" ht="12.75">
      <c r="A37" s="49"/>
      <c r="B37" s="50"/>
      <c r="C37" s="50"/>
      <c r="D37" s="51"/>
      <c r="E37" s="52"/>
      <c r="F37" s="93"/>
    </row>
    <row r="38" spans="1:6" ht="12.75">
      <c r="A38" s="24" t="s">
        <v>76</v>
      </c>
      <c r="B38" s="25"/>
      <c r="C38" s="25"/>
      <c r="D38" s="54">
        <v>10.01109833800263</v>
      </c>
      <c r="E38" s="55"/>
      <c r="F38" s="94">
        <v>11.162567846561625</v>
      </c>
    </row>
    <row r="39" spans="1:6" ht="12.75">
      <c r="A39" s="24" t="s">
        <v>77</v>
      </c>
      <c r="B39" s="25"/>
      <c r="C39" s="25"/>
      <c r="D39" s="54">
        <v>6.44644638199707</v>
      </c>
      <c r="E39" s="55"/>
      <c r="F39" s="94">
        <v>6.377416554972351</v>
      </c>
    </row>
    <row r="40" spans="1:6" ht="12.75">
      <c r="A40" s="56"/>
      <c r="B40" s="57"/>
      <c r="C40" s="57"/>
      <c r="D40" s="58"/>
      <c r="E40" s="59"/>
      <c r="F40" s="95"/>
    </row>
    <row r="41" spans="1:6" ht="12.75">
      <c r="A41" s="60"/>
      <c r="B41" s="60"/>
      <c r="C41" s="60"/>
      <c r="D41" s="61"/>
      <c r="E41" s="60"/>
      <c r="F41" s="60"/>
    </row>
    <row r="42" spans="1:17" ht="53.25" customHeight="1">
      <c r="A42" s="72" t="s">
        <v>80</v>
      </c>
      <c r="B42" s="153" t="s">
        <v>81</v>
      </c>
      <c r="C42" s="153"/>
      <c r="D42" s="153"/>
      <c r="E42" s="153"/>
      <c r="F42" s="153"/>
      <c r="H42" s="41"/>
      <c r="I42" s="41"/>
      <c r="J42" s="41"/>
      <c r="K42" s="41"/>
      <c r="L42" s="41"/>
      <c r="M42" s="41"/>
      <c r="N42" s="41"/>
      <c r="O42" s="41"/>
      <c r="P42" s="41"/>
      <c r="Q42" s="41"/>
    </row>
    <row r="43" spans="1:4" ht="35.25" customHeight="1">
      <c r="A43" s="62"/>
      <c r="D43" s="63"/>
    </row>
    <row r="44" spans="1:4" ht="12.75">
      <c r="A44" s="17"/>
      <c r="C44" s="62"/>
      <c r="D44" s="63"/>
    </row>
  </sheetData>
  <sheetProtection/>
  <mergeCells count="1">
    <mergeCell ref="B42:F42"/>
  </mergeCells>
  <printOptions horizontalCentered="1"/>
  <pageMargins left="0" right="0" top="0.5905511811023623" bottom="0" header="0" footer="0"/>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1" sqref="A1"/>
    </sheetView>
  </sheetViews>
  <sheetFormatPr defaultColWidth="11.421875" defaultRowHeight="12.75"/>
  <cols>
    <col min="1" max="2" width="3.140625" style="0" customWidth="1"/>
    <col min="3" max="3" width="40.421875" style="0" customWidth="1"/>
    <col min="4" max="4" width="11.00390625" style="0" customWidth="1"/>
    <col min="5" max="5" width="14.421875" style="0" customWidth="1"/>
    <col min="6" max="6" width="5.140625" style="0" customWidth="1"/>
  </cols>
  <sheetData>
    <row r="1" spans="1:6" ht="25.5" customHeight="1">
      <c r="A1" s="40"/>
      <c r="F1" s="143">
        <v>9</v>
      </c>
    </row>
    <row r="2" spans="1:5" ht="12.75">
      <c r="A2" s="1" t="s">
        <v>93</v>
      </c>
      <c r="B2" s="2"/>
      <c r="C2" s="2"/>
      <c r="D2" s="2"/>
      <c r="E2" s="2"/>
    </row>
    <row r="3" spans="1:5" ht="12.75">
      <c r="A3" s="45" t="str">
        <f>+Total!A3</f>
        <v>ESTADO DE OPERACIONES DE GOBIERNO  2013</v>
      </c>
      <c r="B3" s="1"/>
      <c r="C3" s="1"/>
      <c r="D3" s="1"/>
      <c r="E3" s="1"/>
    </row>
    <row r="4" spans="1:5" ht="12.75">
      <c r="A4" s="4" t="s">
        <v>1</v>
      </c>
      <c r="B4" s="5"/>
      <c r="C4" s="5"/>
      <c r="D4" s="5"/>
      <c r="E4" s="5"/>
    </row>
    <row r="5" spans="1:5" ht="12.75">
      <c r="A5" s="4" t="s">
        <v>2</v>
      </c>
      <c r="B5" s="1"/>
      <c r="C5" s="1"/>
      <c r="D5" s="1"/>
      <c r="E5" s="1"/>
    </row>
    <row r="6" spans="1:5" ht="12.75">
      <c r="A6" s="1" t="s">
        <v>79</v>
      </c>
      <c r="B6" s="1"/>
      <c r="C6" s="1"/>
      <c r="D6" s="1"/>
      <c r="E6" s="1"/>
    </row>
    <row r="7" spans="1:5" ht="12.75">
      <c r="A7" s="64"/>
      <c r="B7" s="2"/>
      <c r="C7" s="7"/>
      <c r="D7" s="2"/>
      <c r="E7" s="71" t="str">
        <f>+VarTotal!E7</f>
        <v>2013 / 2012</v>
      </c>
    </row>
    <row r="8" spans="1:5" ht="12.75">
      <c r="A8" s="13"/>
      <c r="B8" s="14"/>
      <c r="C8" s="65"/>
      <c r="D8" s="66"/>
      <c r="E8" s="141" t="s">
        <v>5</v>
      </c>
    </row>
    <row r="9" spans="1:5" ht="12.75">
      <c r="A9" s="16"/>
      <c r="B9" s="17"/>
      <c r="C9" s="17"/>
      <c r="E9" s="47"/>
    </row>
    <row r="10" spans="1:5" ht="12.75">
      <c r="A10" s="19" t="s">
        <v>6</v>
      </c>
      <c r="B10" s="17"/>
      <c r="C10" s="17"/>
      <c r="E10" s="47"/>
    </row>
    <row r="11" spans="1:5" ht="12.75">
      <c r="A11" s="79" t="s">
        <v>7</v>
      </c>
      <c r="B11" s="17"/>
      <c r="C11" s="17"/>
      <c r="E11" s="67">
        <v>-6.273478104610231</v>
      </c>
    </row>
    <row r="12" spans="1:5" ht="12.75">
      <c r="A12" s="20"/>
      <c r="B12" s="17" t="s">
        <v>8</v>
      </c>
      <c r="C12" s="17"/>
      <c r="E12" s="67">
        <v>11.633762442089957</v>
      </c>
    </row>
    <row r="13" spans="1:5" s="97" customFormat="1" ht="12.75">
      <c r="A13" s="79"/>
      <c r="B13" s="77"/>
      <c r="C13" s="77" t="s">
        <v>73</v>
      </c>
      <c r="E13" s="101">
        <v>6.533514676870311</v>
      </c>
    </row>
    <row r="14" spans="1:5" s="97" customFormat="1" ht="12.75">
      <c r="A14" s="79"/>
      <c r="B14" s="77"/>
      <c r="C14" s="77" t="s">
        <v>59</v>
      </c>
      <c r="D14" s="102"/>
      <c r="E14" s="101">
        <v>12.008301159934609</v>
      </c>
    </row>
    <row r="15" spans="1:5" ht="12.75">
      <c r="A15" s="20"/>
      <c r="B15" s="17" t="s">
        <v>90</v>
      </c>
      <c r="C15" s="17"/>
      <c r="E15" s="67">
        <v>-96.9072532344414</v>
      </c>
    </row>
    <row r="16" spans="1:5" ht="12.75">
      <c r="A16" s="20"/>
      <c r="B16" s="17" t="s">
        <v>9</v>
      </c>
      <c r="C16" s="17"/>
      <c r="E16" s="67">
        <v>12.522161497477335</v>
      </c>
    </row>
    <row r="17" spans="1:5" ht="12.75">
      <c r="A17" s="20"/>
      <c r="B17" s="17" t="s">
        <v>56</v>
      </c>
      <c r="C17" s="17"/>
      <c r="E17" s="67">
        <v>-3.6741982521222627</v>
      </c>
    </row>
    <row r="18" spans="1:5" ht="12.75">
      <c r="A18" s="20"/>
      <c r="B18" s="77" t="s">
        <v>67</v>
      </c>
      <c r="C18" s="17"/>
      <c r="E18" s="67">
        <v>44.31688782709236</v>
      </c>
    </row>
    <row r="19" spans="1:5" ht="12.75">
      <c r="A19" s="20"/>
      <c r="B19" s="17" t="s">
        <v>10</v>
      </c>
      <c r="C19" s="17"/>
      <c r="E19" s="67">
        <v>-23.819364986267445</v>
      </c>
    </row>
    <row r="20" spans="1:5" ht="12.75">
      <c r="A20" s="20"/>
      <c r="B20" s="17" t="s">
        <v>11</v>
      </c>
      <c r="C20" s="17"/>
      <c r="E20" s="67">
        <v>17.82877687054123</v>
      </c>
    </row>
    <row r="21" spans="1:5" ht="12.75">
      <c r="A21" s="49"/>
      <c r="B21" s="50"/>
      <c r="C21" s="50"/>
      <c r="D21" s="52"/>
      <c r="E21" s="68"/>
    </row>
    <row r="22" spans="1:5" ht="12.75">
      <c r="A22" s="20" t="s">
        <v>12</v>
      </c>
      <c r="B22" s="17"/>
      <c r="C22" s="17"/>
      <c r="E22" s="67">
        <v>9.312552192927125</v>
      </c>
    </row>
    <row r="23" spans="1:5" ht="12.75">
      <c r="A23" s="20"/>
      <c r="B23" s="17" t="s">
        <v>13</v>
      </c>
      <c r="C23" s="17"/>
      <c r="E23" s="67">
        <v>11.242065279406944</v>
      </c>
    </row>
    <row r="24" spans="1:5" ht="12.75">
      <c r="A24" s="20"/>
      <c r="B24" s="17" t="s">
        <v>14</v>
      </c>
      <c r="C24" s="17"/>
      <c r="E24" s="67">
        <v>8.025858009646146</v>
      </c>
    </row>
    <row r="25" spans="1:5" ht="12.75">
      <c r="A25" s="20"/>
      <c r="B25" s="17" t="s">
        <v>15</v>
      </c>
      <c r="C25" s="17"/>
      <c r="E25" s="67">
        <v>14.122065063263122</v>
      </c>
    </row>
    <row r="26" spans="1:5" ht="12.75">
      <c r="A26" s="20"/>
      <c r="B26" s="17" t="s">
        <v>58</v>
      </c>
      <c r="C26" s="17"/>
      <c r="E26" s="67">
        <v>14.032181860344583</v>
      </c>
    </row>
    <row r="27" spans="1:5" ht="12.75">
      <c r="A27" s="20"/>
      <c r="B27" s="17" t="s">
        <v>74</v>
      </c>
      <c r="C27" s="17"/>
      <c r="E27" s="67">
        <v>0.6817264041131033</v>
      </c>
    </row>
    <row r="28" spans="1:5" ht="12.75">
      <c r="A28" s="20"/>
      <c r="B28" s="17" t="s">
        <v>16</v>
      </c>
      <c r="C28" s="17"/>
      <c r="E28" s="67">
        <v>-25.32375923523412</v>
      </c>
    </row>
    <row r="29" spans="1:5" ht="12.75">
      <c r="A29" s="20"/>
      <c r="B29" s="17"/>
      <c r="C29" s="17"/>
      <c r="E29" s="53"/>
    </row>
    <row r="30" spans="1:5" ht="12.75">
      <c r="A30" s="79" t="s">
        <v>17</v>
      </c>
      <c r="B30" s="23"/>
      <c r="C30" s="23"/>
      <c r="E30" s="67">
        <v>-23.322612502695772</v>
      </c>
    </row>
    <row r="31" spans="1:5" ht="12.75">
      <c r="A31" s="20"/>
      <c r="B31" s="17"/>
      <c r="C31" s="17"/>
      <c r="E31" s="53"/>
    </row>
    <row r="32" spans="1:5" ht="12.75">
      <c r="A32" s="19" t="s">
        <v>18</v>
      </c>
      <c r="B32" s="17"/>
      <c r="C32" s="17"/>
      <c r="E32" s="53"/>
    </row>
    <row r="33" spans="1:5" ht="12.75">
      <c r="A33" s="20" t="s">
        <v>19</v>
      </c>
      <c r="B33" s="17"/>
      <c r="C33" s="17"/>
      <c r="E33" s="67">
        <v>-7.245492734224812</v>
      </c>
    </row>
    <row r="34" spans="1:5" ht="12.75">
      <c r="A34" s="20"/>
      <c r="B34" s="17" t="s">
        <v>20</v>
      </c>
      <c r="C34" s="17"/>
      <c r="E34" s="67">
        <v>-4.024498925528297</v>
      </c>
    </row>
    <row r="35" spans="1:5" ht="12.75">
      <c r="A35" s="20"/>
      <c r="B35" s="17" t="s">
        <v>21</v>
      </c>
      <c r="C35" s="17"/>
      <c r="E35" s="67">
        <v>-50.578137084805</v>
      </c>
    </row>
    <row r="36" spans="1:5" ht="12.75">
      <c r="A36" s="20"/>
      <c r="B36" s="17" t="s">
        <v>22</v>
      </c>
      <c r="C36" s="17"/>
      <c r="E36" s="67">
        <v>13.754194999298864</v>
      </c>
    </row>
    <row r="37" spans="1:5" ht="12.75">
      <c r="A37" s="49"/>
      <c r="B37" s="50"/>
      <c r="C37" s="50"/>
      <c r="D37" s="52"/>
      <c r="E37" s="68"/>
    </row>
    <row r="38" spans="1:5" ht="12.75">
      <c r="A38" s="24" t="s">
        <v>76</v>
      </c>
      <c r="B38" s="25"/>
      <c r="C38" s="25"/>
      <c r="E38" s="69">
        <v>-6.272588470497231</v>
      </c>
    </row>
    <row r="39" spans="1:5" ht="12.75">
      <c r="A39" s="24" t="s">
        <v>77</v>
      </c>
      <c r="B39" s="25"/>
      <c r="C39" s="25"/>
      <c r="E39" s="69">
        <v>7.483264216924601</v>
      </c>
    </row>
    <row r="40" spans="1:5" ht="12.75">
      <c r="A40" s="30"/>
      <c r="B40" s="31"/>
      <c r="C40" s="31"/>
      <c r="D40" s="31"/>
      <c r="E40" s="73"/>
    </row>
  </sheetData>
  <sheetProtection/>
  <printOptions horizontalCentered="1"/>
  <pageMargins left="0" right="0" top="0.7874015748031497" bottom="0" header="0" footer="0"/>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F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3.421875" style="0" customWidth="1"/>
    <col min="5" max="5" width="14.421875" style="0" customWidth="1"/>
    <col min="6" max="6" width="7.421875" style="0" bestFit="1" customWidth="1"/>
  </cols>
  <sheetData>
    <row r="1" ht="25.5" customHeight="1">
      <c r="F1" s="139">
        <v>10</v>
      </c>
    </row>
    <row r="2" spans="1:5" ht="12.75">
      <c r="A2" s="1" t="s">
        <v>95</v>
      </c>
      <c r="B2" s="2"/>
      <c r="C2" s="2"/>
      <c r="D2" s="103"/>
      <c r="E2" s="2"/>
    </row>
    <row r="3" spans="1:5" ht="12.75">
      <c r="A3" s="4" t="str">
        <f>+Total!A3</f>
        <v>ESTADO DE OPERACIONES DE GOBIERNO  2013</v>
      </c>
      <c r="B3" s="5"/>
      <c r="C3" s="5"/>
      <c r="D3" s="104"/>
      <c r="E3" s="5"/>
    </row>
    <row r="4" spans="1:5" ht="12.75">
      <c r="A4" s="1" t="s">
        <v>89</v>
      </c>
      <c r="B4" s="2"/>
      <c r="C4" s="2"/>
      <c r="D4" s="103"/>
      <c r="E4" s="2"/>
    </row>
    <row r="5" spans="1:5" ht="12.75">
      <c r="A5" s="1" t="s">
        <v>2</v>
      </c>
      <c r="B5" s="2"/>
      <c r="C5" s="7"/>
      <c r="D5" s="105"/>
      <c r="E5" s="2"/>
    </row>
    <row r="6" spans="1:5" ht="12.75">
      <c r="A6" s="1" t="s">
        <v>3</v>
      </c>
      <c r="B6" s="2"/>
      <c r="C6" s="7"/>
      <c r="D6" s="105"/>
      <c r="E6" s="2"/>
    </row>
    <row r="7" spans="1:5" ht="12.75">
      <c r="A7" s="9"/>
      <c r="B7" s="10"/>
      <c r="C7" s="11"/>
      <c r="D7" s="106"/>
      <c r="E7" s="84"/>
    </row>
    <row r="8" spans="1:5" ht="12.75">
      <c r="A8" s="109"/>
      <c r="B8" s="110"/>
      <c r="C8" s="110"/>
      <c r="D8" s="83"/>
      <c r="E8" s="89" t="s">
        <v>5</v>
      </c>
    </row>
    <row r="9" spans="1:5" ht="12.75">
      <c r="A9" s="111"/>
      <c r="B9" s="33"/>
      <c r="C9" s="33"/>
      <c r="D9" s="91"/>
      <c r="E9" s="131"/>
    </row>
    <row r="10" spans="1:5" ht="12.75">
      <c r="A10" s="112" t="s">
        <v>6</v>
      </c>
      <c r="B10" s="33"/>
      <c r="C10" s="33"/>
      <c r="D10" s="91"/>
      <c r="E10" s="125"/>
    </row>
    <row r="11" spans="1:5" ht="12.75">
      <c r="A11" s="35" t="s">
        <v>7</v>
      </c>
      <c r="B11" s="33"/>
      <c r="C11" s="33"/>
      <c r="D11" s="81"/>
      <c r="E11" s="21">
        <v>55219.67275</v>
      </c>
    </row>
    <row r="12" spans="1:5" ht="12.75">
      <c r="A12" s="35"/>
      <c r="B12" s="33" t="s">
        <v>8</v>
      </c>
      <c r="C12" s="33"/>
      <c r="D12" s="81"/>
      <c r="E12" s="21">
        <v>0</v>
      </c>
    </row>
    <row r="13" spans="1:5" ht="12.75">
      <c r="A13" s="78"/>
      <c r="B13" s="113"/>
      <c r="C13" s="113" t="s">
        <v>73</v>
      </c>
      <c r="D13" s="98"/>
      <c r="E13" s="21">
        <v>0</v>
      </c>
    </row>
    <row r="14" spans="1:5" ht="12.75">
      <c r="A14" s="78"/>
      <c r="B14" s="113"/>
      <c r="C14" s="113" t="s">
        <v>59</v>
      </c>
      <c r="D14" s="98"/>
      <c r="E14" s="21">
        <v>0</v>
      </c>
    </row>
    <row r="15" spans="1:5" ht="12.75">
      <c r="A15" s="35"/>
      <c r="B15" s="33" t="s">
        <v>90</v>
      </c>
      <c r="C15" s="33"/>
      <c r="D15" s="81"/>
      <c r="E15" s="21">
        <v>53682.54991</v>
      </c>
    </row>
    <row r="16" spans="1:5" ht="12.75">
      <c r="A16" s="35"/>
      <c r="B16" s="33" t="s">
        <v>9</v>
      </c>
      <c r="C16" s="33"/>
      <c r="D16" s="81"/>
      <c r="E16" s="21">
        <v>0</v>
      </c>
    </row>
    <row r="17" spans="1:5" ht="12.75">
      <c r="A17" s="35"/>
      <c r="B17" s="33" t="s">
        <v>56</v>
      </c>
      <c r="C17" s="33"/>
      <c r="D17" s="81"/>
      <c r="E17" s="21">
        <v>0</v>
      </c>
    </row>
    <row r="18" spans="1:5" ht="12.75">
      <c r="A18" s="35"/>
      <c r="B18" s="113" t="s">
        <v>102</v>
      </c>
      <c r="C18" s="33"/>
      <c r="D18" s="81"/>
      <c r="E18" s="21">
        <v>1537.12284</v>
      </c>
    </row>
    <row r="19" spans="1:5" ht="12.75">
      <c r="A19" s="35"/>
      <c r="B19" s="33" t="s">
        <v>10</v>
      </c>
      <c r="C19" s="33"/>
      <c r="D19" s="81"/>
      <c r="E19" s="21">
        <v>0</v>
      </c>
    </row>
    <row r="20" spans="1:5" ht="12.75">
      <c r="A20" s="35"/>
      <c r="B20" s="33" t="s">
        <v>11</v>
      </c>
      <c r="C20" s="33"/>
      <c r="D20" s="81"/>
      <c r="E20" s="21">
        <v>0</v>
      </c>
    </row>
    <row r="21" spans="1:5" ht="12.75">
      <c r="A21" s="35"/>
      <c r="B21" s="33"/>
      <c r="C21" s="33"/>
      <c r="D21" s="91"/>
      <c r="E21" s="132"/>
    </row>
    <row r="22" spans="1:5" ht="12.75">
      <c r="A22" s="35" t="s">
        <v>12</v>
      </c>
      <c r="B22" s="33"/>
      <c r="C22" s="33"/>
      <c r="D22" s="81"/>
      <c r="E22" s="21">
        <v>48506.78407</v>
      </c>
    </row>
    <row r="23" spans="1:5" ht="12.75">
      <c r="A23" s="35"/>
      <c r="B23" s="33" t="s">
        <v>13</v>
      </c>
      <c r="C23" s="33"/>
      <c r="D23" s="81"/>
      <c r="E23" s="21">
        <v>0</v>
      </c>
    </row>
    <row r="24" spans="1:5" ht="12.75">
      <c r="A24" s="35"/>
      <c r="B24" s="33" t="s">
        <v>14</v>
      </c>
      <c r="C24" s="33"/>
      <c r="D24" s="81"/>
      <c r="E24" s="21">
        <v>33285.89407</v>
      </c>
    </row>
    <row r="25" spans="1:5" ht="12.75">
      <c r="A25" s="35"/>
      <c r="B25" s="33" t="s">
        <v>15</v>
      </c>
      <c r="C25" s="33"/>
      <c r="D25" s="81"/>
      <c r="E25" s="21">
        <v>15220.89</v>
      </c>
    </row>
    <row r="26" spans="1:5" ht="12.75">
      <c r="A26" s="35"/>
      <c r="B26" s="33" t="s">
        <v>58</v>
      </c>
      <c r="C26" s="33"/>
      <c r="D26" s="81"/>
      <c r="E26" s="21">
        <v>0</v>
      </c>
    </row>
    <row r="27" spans="1:5" ht="12.75">
      <c r="A27" s="35"/>
      <c r="B27" s="113" t="s">
        <v>74</v>
      </c>
      <c r="C27" s="33"/>
      <c r="D27" s="81"/>
      <c r="E27" s="21">
        <v>0</v>
      </c>
    </row>
    <row r="28" spans="1:5" ht="12.75">
      <c r="A28" s="35"/>
      <c r="B28" s="33" t="s">
        <v>16</v>
      </c>
      <c r="C28" s="33"/>
      <c r="D28" s="81"/>
      <c r="E28" s="21">
        <v>0</v>
      </c>
    </row>
    <row r="29" spans="1:5" ht="12.75">
      <c r="A29" s="35"/>
      <c r="B29" s="33"/>
      <c r="C29" s="33"/>
      <c r="D29" s="81"/>
      <c r="E29" s="21"/>
    </row>
    <row r="30" spans="1:5" ht="12.75">
      <c r="A30" s="114" t="s">
        <v>17</v>
      </c>
      <c r="B30" s="115"/>
      <c r="C30" s="115"/>
      <c r="D30" s="81"/>
      <c r="E30" s="21">
        <v>6712.888679999996</v>
      </c>
    </row>
    <row r="31" spans="1:5" ht="12.75">
      <c r="A31" s="35"/>
      <c r="B31" s="33"/>
      <c r="C31" s="33"/>
      <c r="D31" s="81"/>
      <c r="E31" s="21"/>
    </row>
    <row r="32" spans="1:5" ht="12.75">
      <c r="A32" s="112" t="s">
        <v>18</v>
      </c>
      <c r="B32" s="33"/>
      <c r="C32" s="33"/>
      <c r="D32" s="81"/>
      <c r="E32" s="21"/>
    </row>
    <row r="33" spans="1:5" ht="12.75">
      <c r="A33" s="35" t="s">
        <v>19</v>
      </c>
      <c r="B33" s="33"/>
      <c r="C33" s="33"/>
      <c r="D33" s="81"/>
      <c r="E33" s="21">
        <v>0</v>
      </c>
    </row>
    <row r="34" spans="1:5" ht="12.75">
      <c r="A34" s="35"/>
      <c r="B34" s="33" t="s">
        <v>20</v>
      </c>
      <c r="C34" s="33"/>
      <c r="D34" s="81"/>
      <c r="E34" s="21">
        <v>0</v>
      </c>
    </row>
    <row r="35" spans="1:5" ht="12.75">
      <c r="A35" s="35"/>
      <c r="B35" s="33" t="s">
        <v>21</v>
      </c>
      <c r="C35" s="33"/>
      <c r="D35" s="81"/>
      <c r="E35" s="21">
        <v>0</v>
      </c>
    </row>
    <row r="36" spans="1:5" ht="12.75">
      <c r="A36" s="35"/>
      <c r="B36" s="33" t="s">
        <v>22</v>
      </c>
      <c r="C36" s="33"/>
      <c r="D36" s="81"/>
      <c r="E36" s="21">
        <v>0</v>
      </c>
    </row>
    <row r="37" spans="1:5" ht="12.75">
      <c r="A37" s="35"/>
      <c r="B37" s="33"/>
      <c r="C37" s="33"/>
      <c r="D37" s="81"/>
      <c r="E37" s="21"/>
    </row>
    <row r="38" spans="1:5" ht="12.75">
      <c r="A38" s="116" t="s">
        <v>76</v>
      </c>
      <c r="B38" s="117"/>
      <c r="C38" s="117"/>
      <c r="D38" s="82"/>
      <c r="E38" s="26">
        <v>55219.67275</v>
      </c>
    </row>
    <row r="39" spans="1:5" ht="12.75">
      <c r="A39" s="116" t="s">
        <v>77</v>
      </c>
      <c r="B39" s="117"/>
      <c r="C39" s="117"/>
      <c r="D39" s="82"/>
      <c r="E39" s="26">
        <v>48506.78407</v>
      </c>
    </row>
    <row r="40" spans="1:5" ht="12.75">
      <c r="A40" s="116" t="s">
        <v>23</v>
      </c>
      <c r="B40" s="117"/>
      <c r="C40" s="117"/>
      <c r="D40" s="82"/>
      <c r="E40" s="26">
        <v>6712.888679999996</v>
      </c>
    </row>
    <row r="41" spans="1:5" ht="12.75">
      <c r="A41" s="27"/>
      <c r="B41" s="118"/>
      <c r="C41" s="118"/>
      <c r="D41" s="107"/>
      <c r="E41" s="133"/>
    </row>
    <row r="42" spans="1:5" ht="12.75">
      <c r="A42" s="112" t="s">
        <v>24</v>
      </c>
      <c r="B42" s="33"/>
      <c r="C42" s="33"/>
      <c r="D42" s="91"/>
      <c r="E42" s="132"/>
    </row>
    <row r="43" spans="1:5" ht="12.75">
      <c r="A43" s="112"/>
      <c r="B43" s="33"/>
      <c r="C43" s="33"/>
      <c r="D43" s="91"/>
      <c r="E43" s="132"/>
    </row>
    <row r="44" spans="1:5" ht="12.75">
      <c r="A44" s="35" t="s">
        <v>25</v>
      </c>
      <c r="B44" s="33"/>
      <c r="C44" s="33"/>
      <c r="D44" s="81"/>
      <c r="E44" s="21">
        <v>21933.77868</v>
      </c>
    </row>
    <row r="45" spans="1:5" ht="12.75">
      <c r="A45" s="35" t="s">
        <v>26</v>
      </c>
      <c r="B45" s="33"/>
      <c r="C45" s="33"/>
      <c r="D45" s="81"/>
      <c r="E45" s="21">
        <v>0</v>
      </c>
    </row>
    <row r="46" spans="1:5" ht="12.75">
      <c r="A46" s="35"/>
      <c r="B46" s="33" t="s">
        <v>27</v>
      </c>
      <c r="C46" s="33"/>
      <c r="D46" s="81"/>
      <c r="E46" s="21">
        <v>0</v>
      </c>
    </row>
    <row r="47" spans="1:5" ht="12.75">
      <c r="A47" s="35"/>
      <c r="B47" s="33" t="s">
        <v>28</v>
      </c>
      <c r="C47" s="33"/>
      <c r="D47" s="81"/>
      <c r="E47" s="21">
        <v>0</v>
      </c>
    </row>
    <row r="48" spans="1:5" ht="12.75">
      <c r="A48" s="35" t="s">
        <v>29</v>
      </c>
      <c r="B48" s="33"/>
      <c r="C48" s="33"/>
      <c r="D48" s="81"/>
      <c r="E48" s="21">
        <v>0</v>
      </c>
    </row>
    <row r="49" spans="1:5" ht="12.75">
      <c r="A49" s="35"/>
      <c r="B49" s="33" t="s">
        <v>30</v>
      </c>
      <c r="C49" s="33"/>
      <c r="D49" s="81"/>
      <c r="E49" s="21">
        <v>0</v>
      </c>
    </row>
    <row r="50" spans="1:5" ht="12.75">
      <c r="A50" s="35"/>
      <c r="B50" s="33" t="s">
        <v>31</v>
      </c>
      <c r="C50" s="33"/>
      <c r="D50" s="81"/>
      <c r="E50" s="21">
        <v>0</v>
      </c>
    </row>
    <row r="51" spans="1:5" ht="12.75">
      <c r="A51" s="35" t="s">
        <v>32</v>
      </c>
      <c r="B51" s="33"/>
      <c r="C51" s="33"/>
      <c r="D51" s="81"/>
      <c r="E51" s="21">
        <v>0</v>
      </c>
    </row>
    <row r="52" spans="1:5" ht="12.75">
      <c r="A52" s="35" t="s">
        <v>33</v>
      </c>
      <c r="B52" s="33"/>
      <c r="C52" s="33"/>
      <c r="D52" s="81"/>
      <c r="E52" s="21">
        <v>21933.77868</v>
      </c>
    </row>
    <row r="53" spans="1:5" ht="12.75">
      <c r="A53" s="35" t="s">
        <v>85</v>
      </c>
      <c r="B53" s="33"/>
      <c r="C53" s="33"/>
      <c r="D53" s="81"/>
      <c r="E53" s="21">
        <v>0</v>
      </c>
    </row>
    <row r="54" spans="1:5" ht="12.75">
      <c r="A54" s="35"/>
      <c r="B54" s="33" t="s">
        <v>34</v>
      </c>
      <c r="C54" s="33"/>
      <c r="D54" s="81"/>
      <c r="E54" s="21">
        <v>0</v>
      </c>
    </row>
    <row r="55" spans="1:5" ht="12.75">
      <c r="A55" s="35"/>
      <c r="B55" s="33" t="s">
        <v>35</v>
      </c>
      <c r="C55" s="33"/>
      <c r="D55" s="81"/>
      <c r="E55" s="21">
        <v>0</v>
      </c>
    </row>
    <row r="56" spans="1:5" ht="12.75">
      <c r="A56" s="78" t="s">
        <v>86</v>
      </c>
      <c r="B56" s="33"/>
      <c r="C56" s="33"/>
      <c r="D56" s="81"/>
      <c r="E56" s="21">
        <v>0</v>
      </c>
    </row>
    <row r="57" spans="1:5" ht="12.75">
      <c r="A57" s="35" t="s">
        <v>36</v>
      </c>
      <c r="B57" s="33"/>
      <c r="C57" s="33"/>
      <c r="D57" s="81"/>
      <c r="E57" s="21">
        <v>0</v>
      </c>
    </row>
    <row r="58" spans="1:5" ht="12.75">
      <c r="A58" s="35"/>
      <c r="B58" s="33"/>
      <c r="C58" s="33"/>
      <c r="D58" s="81"/>
      <c r="E58" s="21"/>
    </row>
    <row r="59" spans="1:5" ht="12.75">
      <c r="A59" s="35" t="s">
        <v>37</v>
      </c>
      <c r="B59" s="33"/>
      <c r="C59" s="33"/>
      <c r="D59" s="81"/>
      <c r="E59" s="21">
        <v>15220.89</v>
      </c>
    </row>
    <row r="60" spans="1:5" ht="12.75">
      <c r="A60" s="35" t="s">
        <v>38</v>
      </c>
      <c r="B60" s="33"/>
      <c r="C60" s="33"/>
      <c r="D60" s="81"/>
      <c r="E60" s="21">
        <v>0</v>
      </c>
    </row>
    <row r="61" spans="1:5" ht="12.75">
      <c r="A61" s="35"/>
      <c r="B61" s="33" t="s">
        <v>39</v>
      </c>
      <c r="C61" s="33"/>
      <c r="D61" s="81"/>
      <c r="E61" s="21">
        <v>0</v>
      </c>
    </row>
    <row r="62" spans="1:5" ht="12.75">
      <c r="A62" s="35"/>
      <c r="B62" s="33"/>
      <c r="C62" s="33" t="s">
        <v>40</v>
      </c>
      <c r="D62" s="81"/>
      <c r="E62" s="21">
        <v>0</v>
      </c>
    </row>
    <row r="63" spans="1:5" ht="12.75">
      <c r="A63" s="35"/>
      <c r="B63" s="33"/>
      <c r="C63" s="33" t="s">
        <v>41</v>
      </c>
      <c r="D63" s="81"/>
      <c r="E63" s="21">
        <v>0</v>
      </c>
    </row>
    <row r="64" spans="1:5" ht="12.75">
      <c r="A64" s="35"/>
      <c r="B64" s="33" t="s">
        <v>42</v>
      </c>
      <c r="C64" s="33"/>
      <c r="D64" s="81"/>
      <c r="E64" s="21">
        <v>0</v>
      </c>
    </row>
    <row r="65" spans="1:5" ht="12.75">
      <c r="A65" s="35" t="s">
        <v>43</v>
      </c>
      <c r="B65" s="33"/>
      <c r="C65" s="33"/>
      <c r="D65" s="81"/>
      <c r="E65" s="21">
        <v>0</v>
      </c>
    </row>
    <row r="66" spans="1:5" ht="12.75">
      <c r="A66" s="35"/>
      <c r="B66" s="33" t="s">
        <v>39</v>
      </c>
      <c r="C66" s="33"/>
      <c r="D66" s="81"/>
      <c r="E66" s="21">
        <v>0</v>
      </c>
    </row>
    <row r="67" spans="1:5" ht="12.75">
      <c r="A67" s="35"/>
      <c r="B67" s="33"/>
      <c r="C67" s="33" t="s">
        <v>40</v>
      </c>
      <c r="D67" s="81"/>
      <c r="E67" s="21">
        <v>0</v>
      </c>
    </row>
    <row r="68" spans="1:5" ht="12.75">
      <c r="A68" s="35"/>
      <c r="B68" s="33"/>
      <c r="C68" s="33" t="s">
        <v>41</v>
      </c>
      <c r="D68" s="81"/>
      <c r="E68" s="21">
        <v>0</v>
      </c>
    </row>
    <row r="69" spans="1:5" ht="12.75">
      <c r="A69" s="35"/>
      <c r="B69" s="33" t="s">
        <v>42</v>
      </c>
      <c r="C69" s="33"/>
      <c r="D69" s="81"/>
      <c r="E69" s="21">
        <v>0</v>
      </c>
    </row>
    <row r="70" spans="1:5" ht="12.75">
      <c r="A70" s="35" t="s">
        <v>44</v>
      </c>
      <c r="B70" s="33"/>
      <c r="C70" s="33"/>
      <c r="D70" s="81"/>
      <c r="E70" s="21">
        <v>15220.89</v>
      </c>
    </row>
    <row r="71" spans="1:5" ht="12.75">
      <c r="A71" s="35"/>
      <c r="B71" s="33"/>
      <c r="C71" s="33"/>
      <c r="D71" s="81"/>
      <c r="E71" s="21"/>
    </row>
    <row r="72" spans="1:5" ht="12.75">
      <c r="A72" s="116" t="s">
        <v>45</v>
      </c>
      <c r="B72" s="117"/>
      <c r="C72" s="117"/>
      <c r="D72" s="82"/>
      <c r="E72" s="26">
        <v>6712.88868</v>
      </c>
    </row>
    <row r="73" spans="1:5" ht="12.75">
      <c r="A73" s="119"/>
      <c r="B73" s="120"/>
      <c r="C73" s="120"/>
      <c r="D73" s="108"/>
      <c r="E73" s="133"/>
    </row>
    <row r="74" spans="1:6" ht="14.25" customHeight="1">
      <c r="A74" s="97" t="s">
        <v>80</v>
      </c>
      <c r="B74" s="97" t="s">
        <v>103</v>
      </c>
      <c r="F74" s="135"/>
    </row>
    <row r="75" ht="33.75" customHeight="1"/>
  </sheetData>
  <sheetProtection/>
  <printOptions horizontalCentered="1"/>
  <pageMargins left="0" right="0" top="0.3937007874015748" bottom="0" header="0" footer="0"/>
  <pageSetup fitToHeight="1" fitToWidth="1" horizontalDpi="600" verticalDpi="600" orientation="portrait" scale="77" r:id="rId1"/>
</worksheet>
</file>

<file path=xl/worksheets/sheet9.xml><?xml version="1.0" encoding="utf-8"?>
<worksheet xmlns="http://schemas.openxmlformats.org/spreadsheetml/2006/main" xmlns:r="http://schemas.openxmlformats.org/officeDocument/2006/relationships">
  <sheetPr>
    <pageSetUpPr fitToPage="1"/>
  </sheetPr>
  <dimension ref="A1:F42"/>
  <sheetViews>
    <sheetView tabSelected="1" zoomScalePageLayoutView="0" workbookViewId="0" topLeftCell="A1">
      <selection activeCell="A1" sqref="A1"/>
    </sheetView>
  </sheetViews>
  <sheetFormatPr defaultColWidth="11.421875" defaultRowHeight="12.75"/>
  <cols>
    <col min="1" max="2" width="3.421875" style="0" customWidth="1"/>
    <col min="4" max="4" width="39.57421875" style="0" customWidth="1"/>
    <col min="5" max="5" width="14.421875" style="0" customWidth="1"/>
    <col min="6" max="6" width="7.421875" style="0" customWidth="1"/>
  </cols>
  <sheetData>
    <row r="1" ht="23.25">
      <c r="F1" s="144">
        <v>11</v>
      </c>
    </row>
    <row r="2" spans="1:5" ht="12.75">
      <c r="A2" s="4" t="s">
        <v>94</v>
      </c>
      <c r="B2" s="5"/>
      <c r="C2" s="5"/>
      <c r="D2" s="104"/>
      <c r="E2" s="2"/>
    </row>
    <row r="3" spans="1:5" ht="12.75">
      <c r="A3" s="45" t="str">
        <f>+Total!A3</f>
        <v>ESTADO DE OPERACIONES DE GOBIERNO  2013</v>
      </c>
      <c r="B3" s="2"/>
      <c r="C3" s="2"/>
      <c r="D3" s="103"/>
      <c r="E3" s="2"/>
    </row>
    <row r="4" spans="1:5" ht="12.75">
      <c r="A4" s="1" t="s">
        <v>89</v>
      </c>
      <c r="B4" s="2"/>
      <c r="C4" s="2"/>
      <c r="D4" s="103"/>
      <c r="E4" s="2"/>
    </row>
    <row r="5" spans="1:5" ht="12.75">
      <c r="A5" s="4" t="s">
        <v>2</v>
      </c>
      <c r="B5" s="1"/>
      <c r="C5" s="1"/>
      <c r="D5" s="1"/>
      <c r="E5" s="1"/>
    </row>
    <row r="6" spans="1:5" ht="12.75">
      <c r="A6" s="1" t="s">
        <v>79</v>
      </c>
      <c r="B6" s="1"/>
      <c r="C6" s="1"/>
      <c r="D6" s="1"/>
      <c r="E6" s="1"/>
    </row>
    <row r="7" spans="1:5" ht="12.75">
      <c r="A7" s="9"/>
      <c r="B7" s="10"/>
      <c r="C7" s="11"/>
      <c r="D7" s="106"/>
      <c r="E7" s="71" t="str">
        <f>+VarTotal!E7</f>
        <v>2013 / 2012</v>
      </c>
    </row>
    <row r="8" spans="1:5" ht="12.75">
      <c r="A8" s="13"/>
      <c r="B8" s="14"/>
      <c r="C8" s="14"/>
      <c r="D8" s="83"/>
      <c r="E8" s="34" t="s">
        <v>5</v>
      </c>
    </row>
    <row r="9" spans="1:5" ht="12.75">
      <c r="A9" s="16"/>
      <c r="B9" s="17"/>
      <c r="C9" s="17"/>
      <c r="D9" s="91"/>
      <c r="E9" s="47"/>
    </row>
    <row r="10" spans="1:5" ht="12.75">
      <c r="A10" s="19" t="s">
        <v>6</v>
      </c>
      <c r="B10" s="17"/>
      <c r="C10" s="17"/>
      <c r="D10" s="91"/>
      <c r="E10" s="47"/>
    </row>
    <row r="11" spans="1:5" ht="12.75">
      <c r="A11" s="20" t="s">
        <v>7</v>
      </c>
      <c r="B11" s="17"/>
      <c r="C11" s="17"/>
      <c r="D11" s="81"/>
      <c r="E11" s="67">
        <v>12.722366246411564</v>
      </c>
    </row>
    <row r="12" spans="1:5" ht="12.75">
      <c r="A12" s="20"/>
      <c r="B12" s="17" t="s">
        <v>8</v>
      </c>
      <c r="C12" s="17"/>
      <c r="D12" s="81"/>
      <c r="E12" s="67">
        <v>0</v>
      </c>
    </row>
    <row r="13" spans="1:5" ht="12.75">
      <c r="A13" s="79"/>
      <c r="B13" s="77"/>
      <c r="C13" s="77" t="s">
        <v>73</v>
      </c>
      <c r="D13" s="98"/>
      <c r="E13" s="67">
        <v>0</v>
      </c>
    </row>
    <row r="14" spans="1:5" ht="12.75">
      <c r="A14" s="79"/>
      <c r="B14" s="77"/>
      <c r="C14" s="77" t="s">
        <v>59</v>
      </c>
      <c r="D14" s="98"/>
      <c r="E14" s="67">
        <v>0</v>
      </c>
    </row>
    <row r="15" spans="1:5" ht="12.75">
      <c r="A15" s="20"/>
      <c r="B15" s="17" t="s">
        <v>90</v>
      </c>
      <c r="C15" s="17"/>
      <c r="D15" s="81"/>
      <c r="E15" s="67">
        <v>13.843877038316933</v>
      </c>
    </row>
    <row r="16" spans="1:5" ht="12.75">
      <c r="A16" s="20"/>
      <c r="B16" s="17" t="s">
        <v>9</v>
      </c>
      <c r="C16" s="17"/>
      <c r="D16" s="81"/>
      <c r="E16" s="67">
        <v>0</v>
      </c>
    </row>
    <row r="17" spans="1:5" ht="12.75">
      <c r="A17" s="20"/>
      <c r="B17" s="17" t="s">
        <v>56</v>
      </c>
      <c r="C17" s="17"/>
      <c r="D17" s="81"/>
      <c r="E17" s="67">
        <v>0</v>
      </c>
    </row>
    <row r="18" spans="1:5" ht="12.75">
      <c r="A18" s="20"/>
      <c r="B18" s="77" t="s">
        <v>57</v>
      </c>
      <c r="C18" s="17"/>
      <c r="D18" s="81"/>
      <c r="E18" s="67">
        <v>-16.1321525886177</v>
      </c>
    </row>
    <row r="19" spans="1:5" ht="12.75">
      <c r="A19" s="20"/>
      <c r="B19" s="17" t="s">
        <v>10</v>
      </c>
      <c r="C19" s="17"/>
      <c r="D19" s="81"/>
      <c r="E19" s="67">
        <v>0</v>
      </c>
    </row>
    <row r="20" spans="1:5" ht="12.75">
      <c r="A20" s="20"/>
      <c r="B20" s="17" t="s">
        <v>11</v>
      </c>
      <c r="C20" s="17"/>
      <c r="D20" s="81"/>
      <c r="E20" s="67">
        <v>0</v>
      </c>
    </row>
    <row r="21" spans="1:5" ht="12.75">
      <c r="A21" s="20"/>
      <c r="B21" s="17"/>
      <c r="C21" s="17"/>
      <c r="D21" s="91"/>
      <c r="E21" s="68"/>
    </row>
    <row r="22" spans="1:5" ht="12.75">
      <c r="A22" s="20" t="s">
        <v>12</v>
      </c>
      <c r="B22" s="17"/>
      <c r="C22" s="17"/>
      <c r="D22" s="81"/>
      <c r="E22" s="67">
        <v>41.80224609561105</v>
      </c>
    </row>
    <row r="23" spans="1:5" ht="12.75">
      <c r="A23" s="20"/>
      <c r="B23" s="17" t="s">
        <v>13</v>
      </c>
      <c r="C23" s="17"/>
      <c r="D23" s="81"/>
      <c r="E23" s="67">
        <v>0</v>
      </c>
    </row>
    <row r="24" spans="1:5" ht="12.75">
      <c r="A24" s="20"/>
      <c r="B24" s="17" t="s">
        <v>14</v>
      </c>
      <c r="C24" s="17"/>
      <c r="D24" s="81"/>
      <c r="E24" s="67">
        <v>103.31130375452445</v>
      </c>
    </row>
    <row r="25" spans="1:5" ht="12.75">
      <c r="A25" s="20"/>
      <c r="B25" s="17" t="s">
        <v>15</v>
      </c>
      <c r="C25" s="17"/>
      <c r="D25" s="81"/>
      <c r="E25" s="67">
        <v>-14.659390921220162</v>
      </c>
    </row>
    <row r="26" spans="1:5" ht="12.75">
      <c r="A26" s="20"/>
      <c r="B26" s="17" t="s">
        <v>58</v>
      </c>
      <c r="C26" s="17"/>
      <c r="D26" s="81"/>
      <c r="E26" s="67">
        <v>0</v>
      </c>
    </row>
    <row r="27" spans="1:5" ht="12.75">
      <c r="A27" s="20"/>
      <c r="B27" s="77" t="s">
        <v>74</v>
      </c>
      <c r="C27" s="17"/>
      <c r="D27" s="81"/>
      <c r="E27" s="67">
        <v>0</v>
      </c>
    </row>
    <row r="28" spans="1:5" ht="12.75">
      <c r="A28" s="20"/>
      <c r="B28" s="17" t="s">
        <v>16</v>
      </c>
      <c r="C28" s="17"/>
      <c r="D28" s="81"/>
      <c r="E28" s="67">
        <v>0</v>
      </c>
    </row>
    <row r="29" spans="1:5" ht="12.75">
      <c r="A29" s="20"/>
      <c r="B29" s="17"/>
      <c r="C29" s="17"/>
      <c r="D29" s="81"/>
      <c r="E29" s="53"/>
    </row>
    <row r="30" spans="1:5" ht="12.75">
      <c r="A30" s="22" t="s">
        <v>17</v>
      </c>
      <c r="B30" s="23"/>
      <c r="C30" s="23"/>
      <c r="D30" s="81"/>
      <c r="E30" s="67">
        <v>-54.581207094295394</v>
      </c>
    </row>
    <row r="31" spans="1:5" ht="12.75">
      <c r="A31" s="20"/>
      <c r="B31" s="17"/>
      <c r="C31" s="17"/>
      <c r="D31" s="81"/>
      <c r="E31" s="53"/>
    </row>
    <row r="32" spans="1:5" ht="12.75">
      <c r="A32" s="19" t="s">
        <v>18</v>
      </c>
      <c r="B32" s="17"/>
      <c r="C32" s="17"/>
      <c r="D32" s="81"/>
      <c r="E32" s="53"/>
    </row>
    <row r="33" spans="1:5" ht="12.75">
      <c r="A33" s="20" t="s">
        <v>19</v>
      </c>
      <c r="B33" s="17"/>
      <c r="C33" s="17"/>
      <c r="D33" s="81"/>
      <c r="E33" s="67">
        <v>0</v>
      </c>
    </row>
    <row r="34" spans="1:5" ht="12.75">
      <c r="A34" s="20"/>
      <c r="B34" s="17" t="s">
        <v>20</v>
      </c>
      <c r="C34" s="17"/>
      <c r="D34" s="81"/>
      <c r="E34" s="67">
        <v>0</v>
      </c>
    </row>
    <row r="35" spans="1:5" ht="12.75">
      <c r="A35" s="20"/>
      <c r="B35" s="17" t="s">
        <v>21</v>
      </c>
      <c r="C35" s="17"/>
      <c r="D35" s="81"/>
      <c r="E35" s="67">
        <v>0</v>
      </c>
    </row>
    <row r="36" spans="1:5" ht="12.75">
      <c r="A36" s="20"/>
      <c r="B36" s="17" t="s">
        <v>22</v>
      </c>
      <c r="C36" s="17"/>
      <c r="D36" s="81"/>
      <c r="E36" s="67">
        <v>0</v>
      </c>
    </row>
    <row r="37" spans="1:5" ht="12.75">
      <c r="A37" s="20"/>
      <c r="B37" s="17"/>
      <c r="C37" s="17"/>
      <c r="D37" s="81"/>
      <c r="E37" s="68"/>
    </row>
    <row r="38" spans="1:5" ht="12.75">
      <c r="A38" s="24" t="s">
        <v>76</v>
      </c>
      <c r="B38" s="25"/>
      <c r="C38" s="25"/>
      <c r="D38" s="82"/>
      <c r="E38" s="69">
        <v>12.722366246411564</v>
      </c>
    </row>
    <row r="39" spans="1:5" ht="12.75">
      <c r="A39" s="24" t="s">
        <v>77</v>
      </c>
      <c r="B39" s="25"/>
      <c r="C39" s="25"/>
      <c r="D39" s="82"/>
      <c r="E39" s="69">
        <v>41.80224609561105</v>
      </c>
    </row>
    <row r="40" spans="1:5" ht="12.75">
      <c r="A40" s="27"/>
      <c r="B40" s="28"/>
      <c r="C40" s="28"/>
      <c r="D40" s="107"/>
      <c r="E40" s="73"/>
    </row>
    <row r="41" spans="1:4" ht="12.75">
      <c r="A41" s="122"/>
      <c r="B41" s="121"/>
      <c r="C41" s="121"/>
      <c r="D41" s="122"/>
    </row>
    <row r="42" spans="1:4" ht="12.75">
      <c r="A42" s="17"/>
      <c r="B42" s="17"/>
      <c r="C42" s="17"/>
      <c r="D42" s="17"/>
    </row>
  </sheetData>
  <sheetProtection/>
  <printOptions horizontalCentered="1"/>
  <pageMargins left="0" right="0" top="0.7874015748031497" bottom="0" header="0" footer="0"/>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XTIAN</cp:lastModifiedBy>
  <cp:lastPrinted>2013-02-28T18:51:38Z</cp:lastPrinted>
  <dcterms:created xsi:type="dcterms:W3CDTF">2005-03-30T13:24:33Z</dcterms:created>
  <dcterms:modified xsi:type="dcterms:W3CDTF">2013-03-01T18:05:16Z</dcterms:modified>
  <cp:category/>
  <cp:version/>
  <cp:contentType/>
  <cp:contentStatus/>
</cp:coreProperties>
</file>