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5" windowWidth="11580" windowHeight="6540" firstSheet="1" activeTab="8"/>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'%AvancPptario'!$A$1:$W$43</definedName>
    <definedName name="_xlnm.Print_Area" localSheetId="7">Extrappt!$A$1:$N$73</definedName>
    <definedName name="_xlnm.Print_Area" localSheetId="2">Pptario!$A$1:$N$77</definedName>
    <definedName name="_xlnm.Print_Area" localSheetId="4">PptarioME!$A$1:$M$77</definedName>
    <definedName name="_xlnm.Print_Area" localSheetId="3">PptarioMN!$A$1:$M$77</definedName>
    <definedName name="_xlnm.Print_Area" localSheetId="0">Total!$A$1:$N$77</definedName>
    <definedName name="_xlnm.Print_Area" localSheetId="8">VarExtrappt!$A$1:$N$40</definedName>
    <definedName name="_xlnm.Print_Area" localSheetId="6">VarPptario!$A$1:$N$40</definedName>
    <definedName name="_xlnm.Print_Area" localSheetId="1">VarTotal!$A$1:$N$40</definedName>
  </definedNames>
  <calcPr calcId="125725"/>
</workbook>
</file>

<file path=xl/calcChain.xml><?xml version="1.0" encoding="utf-8"?>
<calcChain xmlns="http://schemas.openxmlformats.org/spreadsheetml/2006/main">
  <c r="A76" i="6"/>
  <c r="B76"/>
  <c r="A77"/>
  <c r="B77"/>
  <c r="B75"/>
  <c r="A75"/>
  <c r="B74"/>
  <c r="A74"/>
  <c r="A3" i="9"/>
  <c r="A3" i="7"/>
  <c r="A3" i="4"/>
  <c r="A3" i="5"/>
  <c r="A3" i="3"/>
  <c r="A3" i="2"/>
  <c r="A3" i="1"/>
  <c r="A3" i="8"/>
  <c r="E7" i="4"/>
  <c r="E7" i="9"/>
</calcChain>
</file>

<file path=xl/sharedStrings.xml><?xml version="1.0" encoding="utf-8"?>
<sst xmlns="http://schemas.openxmlformats.org/spreadsheetml/2006/main" count="536" uniqueCount="112">
  <si>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</si>
  <si>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</si>
  <si>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</si>
  <si>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</si>
  <si>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</si>
  <si>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</si>
  <si>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</si>
  <si>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</si>
  <si>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</si>
  <si>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</si>
  <si>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</si>
  <si>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</si>
  <si>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</si>
  <si>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</si>
  <si>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</si>
  <si>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</si>
  <si>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</si>
  <si>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</si>
  <si>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</si>
  <si>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</si>
  <si>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</si>
  <si>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</si>
  <si>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</si>
  <si>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</si>
  <si>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</si>
  <si>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</si>
  <si>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</si>
  <si>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</si>
  <si>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</si>
  <si>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</si>
  <si>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</si>
  <si>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</si>
  <si>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</si>
  <si>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</si>
  <si>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</si>
  <si>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</si>
  <si>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</si>
  <si>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</si>
  <si>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</si>
  <si>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</si>
  <si>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</si>
  <si>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</si>
  <si>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</si>
  <si>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</si>
  <si>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</si>
  <si>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</si>
  <si>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</si>
  <si>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</si>
  <si>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</si>
  <si>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</si>
  <si>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</si>
  <si>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</si>
  <si>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</si>
  <si>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</si>
  <si>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</si>
  <si>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</si>
  <si>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</si>
  <si>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</si>
  <si>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</si>
  <si>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</si>
  <si>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</si>
  <si>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</si>
  <si>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</si>
  <si>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</si>
  <si>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</si>
  <si>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</si>
  <si>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</si>
  <si>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</si>
  <si>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</si>
  <si>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</si>
  <si>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</si>
  <si>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</si>
  <si>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</si>
  <si>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</si>
  <si>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</si>
  <si>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</si>
  <si>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</si>
  <si>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</si>
  <si>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</si>
  <si>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</si>
  <si>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</si>
  <si>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</si>
  <si>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</si>
  <si>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</si>
  <si>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</si>
  <si>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</si>
  <si>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</si>
  <si>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</si>
  <si>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</si>
  <si>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</si>
  <si>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</si>
  <si>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</si>
  <si>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</si>
  <si>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</si>
  <si>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</si>
  <si>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2°Trim.</t>
  </si>
  <si>
    <t>1erSem.</t>
  </si>
  <si>
    <t>2°Trim</t>
  </si>
  <si>
    <t>1erSem</t>
  </si>
  <si>
    <t>Cobre bruto</t>
  </si>
  <si>
    <t>GOBIERNO CENTRAL TOTAL</t>
  </si>
  <si>
    <t>CUADRO 6</t>
  </si>
  <si>
    <t>CUADRO 7</t>
  </si>
  <si>
    <t>CUADRO 9</t>
  </si>
  <si>
    <t>CUADRO 8</t>
  </si>
  <si>
    <t xml:space="preserve">TOTAL GASTOS </t>
  </si>
  <si>
    <t xml:space="preserve">Prestaciones previsionales </t>
  </si>
  <si>
    <t xml:space="preserve">Tributación minería privada </t>
  </si>
  <si>
    <t>Año 2014</t>
  </si>
  <si>
    <t>ESTADO DE OPERACIONES DE GOBIERNO  2015</t>
  </si>
  <si>
    <t>2015 / 2014</t>
  </si>
  <si>
    <t>Año 2015</t>
  </si>
</sst>
</file>

<file path=xl/styles.xml><?xml version="1.0" encoding="utf-8"?>
<styleSheet xmlns="http://schemas.openxmlformats.org/spreadsheetml/2006/main">
  <numFmts count="2">
    <numFmt numFmtId="164" formatCode="#,##0_);\(#,##0\)"/>
    <numFmt numFmtId="165" formatCode="#,##0.0_);\(#,##0.0\)"/>
  </numFmts>
  <fonts count="15">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sz val="11"/>
      <name val="Arial"/>
      <family val="2"/>
    </font>
    <font>
      <b/>
      <sz val="24"/>
      <name val="Arial"/>
      <family val="2"/>
    </font>
    <font>
      <b/>
      <sz val="15"/>
      <name val="Arial"/>
      <family val="2"/>
    </font>
    <font>
      <b/>
      <sz val="18"/>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1">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164" fontId="2" fillId="0" borderId="11" xfId="0" applyNumberFormat="1" applyFont="1" applyBorder="1" applyAlignment="1">
      <alignment horizontal="righ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165" fontId="11" fillId="0" borderId="4" xfId="0" applyNumberFormat="1" applyFont="1" applyBorder="1" applyAlignment="1"/>
    <xf numFmtId="165" fontId="10"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0" fillId="0" borderId="11" xfId="0" applyNumberFormat="1" applyFont="1" applyFill="1" applyBorder="1"/>
    <xf numFmtId="0" fontId="0" fillId="0" borderId="0" xfId="0" applyNumberFormat="1" applyAlignment="1">
      <alignment vertical="top"/>
    </xf>
    <xf numFmtId="0" fontId="0" fillId="0" borderId="0" xfId="0" applyBorder="1" applyAlignment="1">
      <alignment vertical="top" wrapText="1"/>
    </xf>
    <xf numFmtId="0" fontId="12" fillId="0" borderId="0" xfId="0" applyFont="1" applyAlignment="1">
      <alignment textRotation="180"/>
    </xf>
    <xf numFmtId="0" fontId="12" fillId="0" borderId="0" xfId="0" applyFont="1" applyAlignment="1">
      <alignment horizontal="right" vertical="top" textRotation="180"/>
    </xf>
    <xf numFmtId="0" fontId="0" fillId="0" borderId="0" xfId="0" applyAlignment="1">
      <alignment horizontal="left" wrapText="1"/>
    </xf>
    <xf numFmtId="0" fontId="0" fillId="0" borderId="0" xfId="0" applyAlignment="1">
      <alignment wrapText="1"/>
    </xf>
    <xf numFmtId="0" fontId="9"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Border="1" applyAlignment="1">
      <alignment vertical="top" wrapText="1"/>
    </xf>
    <xf numFmtId="0" fontId="0" fillId="0" borderId="0" xfId="0" applyBorder="1" applyAlignment="1">
      <alignment wrapText="1"/>
    </xf>
    <xf numFmtId="0" fontId="0" fillId="0" borderId="0" xfId="0" applyAlignment="1">
      <alignment wrapText="1"/>
    </xf>
    <xf numFmtId="0" fontId="0" fillId="0" borderId="0" xfId="0" applyFill="1" applyBorder="1" applyAlignment="1">
      <alignment wrapText="1"/>
    </xf>
    <xf numFmtId="0" fontId="8" fillId="0" borderId="0" xfId="0" applyFont="1" applyAlignment="1">
      <alignment horizontal="justify" wrapText="1"/>
    </xf>
    <xf numFmtId="0" fontId="0" fillId="0" borderId="0" xfId="0" applyAlignment="1">
      <alignment horizontal="justify"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N77"/>
  <sheetViews>
    <sheetView topLeftCell="A34" workbookViewId="0">
      <selection activeCell="O58" sqref="O58"/>
    </sheetView>
  </sheetViews>
  <sheetFormatPr baseColWidth="10" defaultRowHeight="12.75"/>
  <cols>
    <col min="1" max="2" width="2.7109375" customWidth="1"/>
    <col min="3" max="3" width="42.28515625" customWidth="1"/>
    <col min="4" max="4" width="10.28515625" style="17" customWidth="1"/>
    <col min="5" max="5" width="10.28515625" bestFit="1" customWidth="1"/>
    <col min="6" max="7" width="9.7109375" customWidth="1"/>
    <col min="8" max="8" width="10.28515625" bestFit="1" customWidth="1"/>
    <col min="9" max="9" width="9.7109375" bestFit="1" customWidth="1"/>
    <col min="10" max="10" width="10.42578125" bestFit="1" customWidth="1"/>
    <col min="11" max="11" width="9.7109375" style="17" bestFit="1" customWidth="1"/>
    <col min="12" max="12" width="9.7109375" bestFit="1" customWidth="1"/>
    <col min="13" max="13" width="10.85546875" customWidth="1"/>
    <col min="14" max="14" width="2.85546875" bestFit="1" customWidth="1"/>
  </cols>
  <sheetData>
    <row r="1" spans="1:14" ht="20.25">
      <c r="N1" s="259">
        <v>3</v>
      </c>
    </row>
    <row r="2" spans="1:14">
      <c r="A2" s="1" t="s">
        <v>0</v>
      </c>
      <c r="B2" s="2"/>
      <c r="C2" s="2"/>
      <c r="D2" s="210"/>
      <c r="E2" s="2"/>
      <c r="F2" s="2"/>
      <c r="G2" s="2"/>
      <c r="H2" s="2"/>
      <c r="I2" s="2"/>
      <c r="J2" s="2"/>
      <c r="K2" s="46"/>
      <c r="L2" s="2"/>
      <c r="M2" s="2"/>
    </row>
    <row r="3" spans="1:14">
      <c r="A3" s="4" t="s">
        <v>109</v>
      </c>
      <c r="B3" s="5"/>
      <c r="C3" s="5"/>
      <c r="D3" s="211"/>
      <c r="E3" s="5"/>
      <c r="F3" s="2"/>
      <c r="G3" s="2"/>
      <c r="H3" s="2"/>
      <c r="I3" s="2"/>
      <c r="J3" s="2"/>
      <c r="K3" s="46"/>
      <c r="L3" s="2"/>
      <c r="M3" s="2"/>
    </row>
    <row r="4" spans="1:14">
      <c r="A4" s="1" t="s">
        <v>100</v>
      </c>
      <c r="B4" s="2"/>
      <c r="C4" s="2"/>
      <c r="D4" s="210"/>
      <c r="E4" s="2"/>
      <c r="F4" s="2"/>
      <c r="G4" s="2"/>
      <c r="H4" s="2"/>
      <c r="I4" s="2"/>
      <c r="J4" s="2"/>
      <c r="K4" s="46"/>
      <c r="L4" s="2"/>
      <c r="M4" s="2"/>
    </row>
    <row r="5" spans="1:14">
      <c r="A5" s="1" t="s">
        <v>2</v>
      </c>
      <c r="B5" s="2"/>
      <c r="C5" s="7"/>
      <c r="D5" s="212"/>
      <c r="E5" s="2"/>
      <c r="F5" s="2"/>
      <c r="G5" s="2"/>
      <c r="H5" s="2"/>
      <c r="I5" s="2"/>
      <c r="J5" s="2"/>
      <c r="K5" s="46"/>
      <c r="L5" s="2"/>
      <c r="M5" s="2"/>
    </row>
    <row r="6" spans="1:14">
      <c r="A6" s="1" t="s">
        <v>3</v>
      </c>
      <c r="B6" s="2"/>
      <c r="C6" s="7"/>
      <c r="D6" s="212"/>
      <c r="E6" s="2"/>
      <c r="F6" s="2"/>
      <c r="G6" s="2"/>
      <c r="H6" s="2"/>
      <c r="I6" s="2"/>
      <c r="J6" s="2"/>
      <c r="K6" s="46"/>
      <c r="L6" s="2"/>
      <c r="M6" s="2"/>
    </row>
    <row r="7" spans="1:14">
      <c r="A7" s="9"/>
      <c r="B7" s="10"/>
      <c r="C7" s="11"/>
      <c r="D7" s="213"/>
      <c r="E7" s="157"/>
      <c r="F7" s="2"/>
      <c r="G7" s="2"/>
      <c r="H7" s="2"/>
      <c r="I7" s="2"/>
      <c r="J7" s="2"/>
      <c r="K7" s="46"/>
      <c r="L7" s="2"/>
      <c r="M7" s="2"/>
    </row>
    <row r="8" spans="1:14">
      <c r="A8" s="13"/>
      <c r="B8" s="14"/>
      <c r="C8" s="14"/>
      <c r="D8" s="140"/>
      <c r="E8" s="84" t="s">
        <v>5</v>
      </c>
      <c r="F8" s="137" t="s">
        <v>85</v>
      </c>
      <c r="G8" s="137" t="s">
        <v>86</v>
      </c>
      <c r="H8" s="34" t="s">
        <v>93</v>
      </c>
      <c r="I8" s="137" t="s">
        <v>87</v>
      </c>
      <c r="J8" s="137" t="s">
        <v>88</v>
      </c>
      <c r="K8" s="85" t="s">
        <v>94</v>
      </c>
      <c r="L8" s="85" t="s">
        <v>95</v>
      </c>
      <c r="M8" s="85" t="s">
        <v>96</v>
      </c>
    </row>
    <row r="9" spans="1:14">
      <c r="A9" s="16"/>
      <c r="B9" s="17"/>
      <c r="C9" s="17"/>
      <c r="D9" s="172"/>
      <c r="E9" s="123"/>
      <c r="F9" s="147"/>
      <c r="G9" s="147"/>
      <c r="H9" s="239"/>
      <c r="I9" s="147"/>
      <c r="J9" s="147"/>
      <c r="K9" s="124"/>
      <c r="L9" s="124"/>
      <c r="M9" s="124"/>
    </row>
    <row r="10" spans="1:14">
      <c r="A10" s="19" t="s">
        <v>6</v>
      </c>
      <c r="B10" s="17"/>
      <c r="C10" s="17"/>
      <c r="D10" s="172"/>
      <c r="E10" s="113"/>
      <c r="F10" s="148"/>
      <c r="G10" s="148"/>
      <c r="H10" s="240"/>
      <c r="I10" s="148"/>
      <c r="J10" s="148"/>
      <c r="K10" s="114"/>
      <c r="L10" s="114"/>
      <c r="M10" s="114"/>
    </row>
    <row r="11" spans="1:14">
      <c r="A11" s="20" t="s">
        <v>7</v>
      </c>
      <c r="B11" s="17"/>
      <c r="C11" s="17"/>
      <c r="D11" s="116"/>
      <c r="E11" s="125">
        <v>3064429.3402918885</v>
      </c>
      <c r="F11" s="149">
        <v>2530481.0593474256</v>
      </c>
      <c r="G11" s="149">
        <v>2646864.8806002894</v>
      </c>
      <c r="H11" s="241">
        <v>8241775.2802396026</v>
      </c>
      <c r="I11" s="149">
        <v>4769836.984492518</v>
      </c>
      <c r="J11" s="149">
        <v>704160.04977034812</v>
      </c>
      <c r="K11" s="126">
        <v>2423716.7845458584</v>
      </c>
      <c r="L11" s="126">
        <v>7897713.8188087223</v>
      </c>
      <c r="M11" s="126">
        <v>16139489.099048328</v>
      </c>
    </row>
    <row r="12" spans="1:14">
      <c r="A12" s="20"/>
      <c r="B12" s="17" t="s">
        <v>8</v>
      </c>
      <c r="C12" s="17"/>
      <c r="D12" s="116"/>
      <c r="E12" s="125">
        <v>2628040.8593218881</v>
      </c>
      <c r="F12" s="149">
        <v>2127359.9029999999</v>
      </c>
      <c r="G12" s="149">
        <v>2171729.6800062852</v>
      </c>
      <c r="H12" s="241">
        <v>6927130.4423281727</v>
      </c>
      <c r="I12" s="149">
        <v>4312253.977</v>
      </c>
      <c r="J12" s="149">
        <v>262208.83818911202</v>
      </c>
      <c r="K12" s="126">
        <v>1986645.7115321946</v>
      </c>
      <c r="L12" s="126">
        <v>6561108.5267213061</v>
      </c>
      <c r="M12" s="126">
        <v>13488238.96904948</v>
      </c>
    </row>
    <row r="13" spans="1:14">
      <c r="A13" s="81"/>
      <c r="B13" s="79"/>
      <c r="C13" s="79" t="s">
        <v>69</v>
      </c>
      <c r="D13" s="196"/>
      <c r="E13" s="125">
        <v>132012.34195</v>
      </c>
      <c r="F13" s="191">
        <v>85719.035999999993</v>
      </c>
      <c r="G13" s="191">
        <v>101243.038282248</v>
      </c>
      <c r="H13" s="242">
        <v>318974.41623224801</v>
      </c>
      <c r="I13" s="149">
        <v>376801.95237199997</v>
      </c>
      <c r="J13" s="191">
        <v>29733.361204923702</v>
      </c>
      <c r="K13" s="192">
        <v>92816.956114114495</v>
      </c>
      <c r="L13" s="192">
        <v>499352.26969103818</v>
      </c>
      <c r="M13" s="192">
        <v>818326.68592328625</v>
      </c>
    </row>
    <row r="14" spans="1:14">
      <c r="A14" s="81"/>
      <c r="B14" s="79"/>
      <c r="C14" s="79" t="s">
        <v>59</v>
      </c>
      <c r="D14" s="196"/>
      <c r="E14" s="125">
        <v>2496028.5173718883</v>
      </c>
      <c r="F14" s="191">
        <v>2041640.8669999999</v>
      </c>
      <c r="G14" s="191">
        <v>2070486.6417240372</v>
      </c>
      <c r="H14" s="242">
        <v>6608156.0260959249</v>
      </c>
      <c r="I14" s="149">
        <v>3935452.0246279999</v>
      </c>
      <c r="J14" s="191">
        <v>232475.47698418831</v>
      </c>
      <c r="K14" s="192">
        <v>1893828.7554180801</v>
      </c>
      <c r="L14" s="192">
        <v>6061756.2570302682</v>
      </c>
      <c r="M14" s="192">
        <v>12669912.283126194</v>
      </c>
    </row>
    <row r="15" spans="1:14">
      <c r="A15" s="20"/>
      <c r="B15" s="17" t="s">
        <v>99</v>
      </c>
      <c r="C15" s="17"/>
      <c r="D15" s="116"/>
      <c r="E15" s="125">
        <v>40657.807710000001</v>
      </c>
      <c r="F15" s="149">
        <v>40404.963419999993</v>
      </c>
      <c r="G15" s="149">
        <v>49286.486834339994</v>
      </c>
      <c r="H15" s="241">
        <v>130349.25796433998</v>
      </c>
      <c r="I15" s="149">
        <v>49376.343059999999</v>
      </c>
      <c r="J15" s="149">
        <v>47929.645210888004</v>
      </c>
      <c r="K15" s="126">
        <v>66168.769157805218</v>
      </c>
      <c r="L15" s="126">
        <v>163474.75742869324</v>
      </c>
      <c r="M15" s="126">
        <v>293824.01539303322</v>
      </c>
    </row>
    <row r="16" spans="1:14">
      <c r="A16" s="20"/>
      <c r="B16" s="17" t="s">
        <v>9</v>
      </c>
      <c r="C16" s="17"/>
      <c r="D16" s="116"/>
      <c r="E16" s="125">
        <v>192768.359</v>
      </c>
      <c r="F16" s="149">
        <v>181013.391</v>
      </c>
      <c r="G16" s="149">
        <v>181891.34700000001</v>
      </c>
      <c r="H16" s="241">
        <v>555673.09700000007</v>
      </c>
      <c r="I16" s="149">
        <v>191629.99799999999</v>
      </c>
      <c r="J16" s="149">
        <v>191672.726</v>
      </c>
      <c r="K16" s="126">
        <v>183110.15299999999</v>
      </c>
      <c r="L16" s="126">
        <v>566412.87699999998</v>
      </c>
      <c r="M16" s="126">
        <v>1122085.9739999999</v>
      </c>
    </row>
    <row r="17" spans="1:13">
      <c r="A17" s="20"/>
      <c r="B17" s="17" t="s">
        <v>56</v>
      </c>
      <c r="C17" s="17"/>
      <c r="D17" s="116"/>
      <c r="E17" s="125">
        <v>7060.848</v>
      </c>
      <c r="F17" s="149">
        <v>3175.8490000000002</v>
      </c>
      <c r="G17" s="149">
        <v>3525.011</v>
      </c>
      <c r="H17" s="241">
        <v>13761.708000000001</v>
      </c>
      <c r="I17" s="149">
        <v>5162.0460000000003</v>
      </c>
      <c r="J17" s="149">
        <v>5262.4930000000004</v>
      </c>
      <c r="K17" s="126">
        <v>6103.5410000000002</v>
      </c>
      <c r="L17" s="126">
        <v>16528.080000000002</v>
      </c>
      <c r="M17" s="126">
        <v>30289.788</v>
      </c>
    </row>
    <row r="18" spans="1:13">
      <c r="A18" s="20"/>
      <c r="B18" s="79" t="s">
        <v>57</v>
      </c>
      <c r="C18" s="17"/>
      <c r="D18" s="116"/>
      <c r="E18" s="125">
        <v>39750.60065</v>
      </c>
      <c r="F18" s="149">
        <v>37008.215127425203</v>
      </c>
      <c r="G18" s="149">
        <v>45892.818759665002</v>
      </c>
      <c r="H18" s="241">
        <v>122651.6345370902</v>
      </c>
      <c r="I18" s="149">
        <v>59421.991952518605</v>
      </c>
      <c r="J18" s="149">
        <v>56237.410970348006</v>
      </c>
      <c r="K18" s="126">
        <v>43476.772025857397</v>
      </c>
      <c r="L18" s="126">
        <v>159136.17494872399</v>
      </c>
      <c r="M18" s="126">
        <v>281787.80948581418</v>
      </c>
    </row>
    <row r="19" spans="1:13">
      <c r="A19" s="20"/>
      <c r="B19" s="17" t="s">
        <v>10</v>
      </c>
      <c r="C19" s="17"/>
      <c r="D19" s="116"/>
      <c r="E19" s="125">
        <v>69078.524460000001</v>
      </c>
      <c r="F19" s="149">
        <v>70912.377300000007</v>
      </c>
      <c r="G19" s="149">
        <v>80111.005499999999</v>
      </c>
      <c r="H19" s="241">
        <v>220101.90726000001</v>
      </c>
      <c r="I19" s="149">
        <v>62890.20521</v>
      </c>
      <c r="J19" s="149">
        <v>59737.254399999998</v>
      </c>
      <c r="K19" s="126">
        <v>63501.762329999998</v>
      </c>
      <c r="L19" s="126">
        <v>186129.22193999999</v>
      </c>
      <c r="M19" s="126">
        <v>406231.12919999997</v>
      </c>
    </row>
    <row r="20" spans="1:13">
      <c r="A20" s="20"/>
      <c r="B20" s="17" t="s">
        <v>11</v>
      </c>
      <c r="C20" s="17"/>
      <c r="D20" s="116"/>
      <c r="E20" s="125">
        <v>87072.341149999993</v>
      </c>
      <c r="F20" s="149">
        <v>70606.360499999995</v>
      </c>
      <c r="G20" s="149">
        <v>114428.5315</v>
      </c>
      <c r="H20" s="241">
        <v>272107.23314999999</v>
      </c>
      <c r="I20" s="149">
        <v>89102.423269999999</v>
      </c>
      <c r="J20" s="149">
        <v>81111.682000000001</v>
      </c>
      <c r="K20" s="126">
        <v>74710.075499999992</v>
      </c>
      <c r="L20" s="126">
        <v>244924.18076999998</v>
      </c>
      <c r="M20" s="126">
        <v>517031.41391999996</v>
      </c>
    </row>
    <row r="21" spans="1:13">
      <c r="A21" s="20"/>
      <c r="B21" s="17"/>
      <c r="C21" s="17"/>
      <c r="D21" s="172"/>
      <c r="E21" s="127"/>
      <c r="F21" s="45"/>
      <c r="G21" s="45"/>
      <c r="H21" s="243"/>
      <c r="I21" s="45"/>
      <c r="J21" s="45"/>
      <c r="K21" s="128"/>
      <c r="L21" s="128"/>
      <c r="M21" s="128"/>
    </row>
    <row r="22" spans="1:13">
      <c r="A22" s="20" t="s">
        <v>12</v>
      </c>
      <c r="B22" s="17"/>
      <c r="C22" s="17"/>
      <c r="D22" s="116"/>
      <c r="E22" s="125">
        <v>2385837.829223</v>
      </c>
      <c r="F22" s="149">
        <v>2120210.5068419999</v>
      </c>
      <c r="G22" s="149">
        <v>2490400.3555000001</v>
      </c>
      <c r="H22" s="241">
        <v>6996448.6915650005</v>
      </c>
      <c r="I22" s="149">
        <v>2281621.7086999994</v>
      </c>
      <c r="J22" s="149">
        <v>2314203.4745999998</v>
      </c>
      <c r="K22" s="126">
        <v>2501512.6723000002</v>
      </c>
      <c r="L22" s="126">
        <v>7097337.8556000004</v>
      </c>
      <c r="M22" s="126">
        <v>14093786.547164999</v>
      </c>
    </row>
    <row r="23" spans="1:13">
      <c r="A23" s="20"/>
      <c r="B23" s="17" t="s">
        <v>13</v>
      </c>
      <c r="C23" s="17"/>
      <c r="D23" s="116"/>
      <c r="E23" s="125">
        <v>538708.94596000004</v>
      </c>
      <c r="F23" s="149">
        <v>527214.55545999995</v>
      </c>
      <c r="G23" s="149">
        <v>696209.9105</v>
      </c>
      <c r="H23" s="241">
        <v>1762133.4119200001</v>
      </c>
      <c r="I23" s="149">
        <v>544087.93322000001</v>
      </c>
      <c r="J23" s="149">
        <v>541120.44440000004</v>
      </c>
      <c r="K23" s="126">
        <v>688575.85190999997</v>
      </c>
      <c r="L23" s="126">
        <v>1773784.2295299999</v>
      </c>
      <c r="M23" s="126">
        <v>3535917.64145</v>
      </c>
    </row>
    <row r="24" spans="1:13">
      <c r="A24" s="20"/>
      <c r="B24" s="17" t="s">
        <v>14</v>
      </c>
      <c r="C24" s="17"/>
      <c r="D24" s="116"/>
      <c r="E24" s="125">
        <v>325788.06576999999</v>
      </c>
      <c r="F24" s="149">
        <v>199384.30465999999</v>
      </c>
      <c r="G24" s="149">
        <v>249004.198</v>
      </c>
      <c r="H24" s="241">
        <v>774176.56842999998</v>
      </c>
      <c r="I24" s="149">
        <v>231560.01382999998</v>
      </c>
      <c r="J24" s="149">
        <v>219362.68579999998</v>
      </c>
      <c r="K24" s="126">
        <v>245163.72710000002</v>
      </c>
      <c r="L24" s="126">
        <v>696086.42672999995</v>
      </c>
      <c r="M24" s="126">
        <v>1470262.9951599999</v>
      </c>
    </row>
    <row r="25" spans="1:13">
      <c r="A25" s="20"/>
      <c r="B25" s="17" t="s">
        <v>15</v>
      </c>
      <c r="C25" s="17"/>
      <c r="D25" s="116"/>
      <c r="E25" s="125">
        <v>298691.714783</v>
      </c>
      <c r="F25" s="149">
        <v>50755.330962000007</v>
      </c>
      <c r="G25" s="149">
        <v>72028.805000000008</v>
      </c>
      <c r="H25" s="241">
        <v>421475.850745</v>
      </c>
      <c r="I25" s="149">
        <v>43952.801119999996</v>
      </c>
      <c r="J25" s="149">
        <v>20324.425999999999</v>
      </c>
      <c r="K25" s="126">
        <v>13223.72208</v>
      </c>
      <c r="L25" s="126">
        <v>77500.949200000003</v>
      </c>
      <c r="M25" s="126">
        <v>498976.79994499998</v>
      </c>
    </row>
    <row r="26" spans="1:13">
      <c r="A26" s="20"/>
      <c r="B26" s="17" t="s">
        <v>58</v>
      </c>
      <c r="C26" s="17"/>
      <c r="D26" s="116"/>
      <c r="E26" s="125">
        <v>722830.88777000003</v>
      </c>
      <c r="F26" s="149">
        <v>860398.58336000005</v>
      </c>
      <c r="G26" s="149">
        <v>855413.6</v>
      </c>
      <c r="H26" s="241">
        <v>2438643.0711300001</v>
      </c>
      <c r="I26" s="149">
        <v>953645.3364899999</v>
      </c>
      <c r="J26" s="149">
        <v>947232.00600000005</v>
      </c>
      <c r="K26" s="126">
        <v>1045213.9353400001</v>
      </c>
      <c r="L26" s="126">
        <v>2946091.27783</v>
      </c>
      <c r="M26" s="126">
        <v>5384734.3489600001</v>
      </c>
    </row>
    <row r="27" spans="1:13">
      <c r="A27" s="20"/>
      <c r="B27" s="17" t="s">
        <v>60</v>
      </c>
      <c r="C27" s="17"/>
      <c r="D27" s="116"/>
      <c r="E27" s="125">
        <v>494571.48044000001</v>
      </c>
      <c r="F27" s="149">
        <v>473467.2464</v>
      </c>
      <c r="G27" s="149">
        <v>611916.04299999995</v>
      </c>
      <c r="H27" s="241">
        <v>1579954.76984</v>
      </c>
      <c r="I27" s="149">
        <v>503468.516</v>
      </c>
      <c r="J27" s="149">
        <v>584347.39679999999</v>
      </c>
      <c r="K27" s="126">
        <v>506796.66886999999</v>
      </c>
      <c r="L27" s="126">
        <v>1594612.58167</v>
      </c>
      <c r="M27" s="126">
        <v>3174567.3515099999</v>
      </c>
    </row>
    <row r="28" spans="1:13">
      <c r="A28" s="20"/>
      <c r="B28" s="17" t="s">
        <v>16</v>
      </c>
      <c r="C28" s="17"/>
      <c r="D28" s="116"/>
      <c r="E28" s="125">
        <v>5246.7345000000005</v>
      </c>
      <c r="F28" s="149">
        <v>8990.4860000000008</v>
      </c>
      <c r="G28" s="149">
        <v>5827.799</v>
      </c>
      <c r="H28" s="241">
        <v>20065.019500000002</v>
      </c>
      <c r="I28" s="149">
        <v>4907.1080400000001</v>
      </c>
      <c r="J28" s="149">
        <v>1816.5155999999999</v>
      </c>
      <c r="K28" s="126">
        <v>2538.7669999999998</v>
      </c>
      <c r="L28" s="126">
        <v>9262.3906399999996</v>
      </c>
      <c r="M28" s="126">
        <v>29327.41014</v>
      </c>
    </row>
    <row r="29" spans="1:13">
      <c r="A29" s="20"/>
      <c r="B29" s="17"/>
      <c r="C29" s="17"/>
      <c r="D29" s="116"/>
      <c r="E29" s="125"/>
      <c r="F29" s="149"/>
      <c r="G29" s="149"/>
      <c r="H29" s="241"/>
      <c r="I29" s="149"/>
      <c r="J29" s="149"/>
      <c r="K29" s="126"/>
      <c r="L29" s="126"/>
      <c r="M29" s="126"/>
    </row>
    <row r="30" spans="1:13">
      <c r="A30" s="22" t="s">
        <v>17</v>
      </c>
      <c r="B30" s="23"/>
      <c r="C30" s="23"/>
      <c r="D30" s="116"/>
      <c r="E30" s="125">
        <v>678591.51106888847</v>
      </c>
      <c r="F30" s="149">
        <v>410270.55250542564</v>
      </c>
      <c r="G30" s="149">
        <v>156464.52510028938</v>
      </c>
      <c r="H30" s="241">
        <v>1245326.5886746021</v>
      </c>
      <c r="I30" s="149">
        <v>2488215.2757925186</v>
      </c>
      <c r="J30" s="149">
        <v>-1610043.4248296516</v>
      </c>
      <c r="K30" s="126">
        <v>-77795.887754141819</v>
      </c>
      <c r="L30" s="126">
        <v>800375.96320872195</v>
      </c>
      <c r="M30" s="126">
        <v>2045702.5518833287</v>
      </c>
    </row>
    <row r="31" spans="1:13">
      <c r="A31" s="20"/>
      <c r="B31" s="17"/>
      <c r="C31" s="17"/>
      <c r="D31" s="116"/>
      <c r="E31" s="125"/>
      <c r="F31" s="149"/>
      <c r="G31" s="149"/>
      <c r="H31" s="241"/>
      <c r="I31" s="149"/>
      <c r="J31" s="149"/>
      <c r="K31" s="126"/>
      <c r="L31" s="126"/>
      <c r="M31" s="126"/>
    </row>
    <row r="32" spans="1:13">
      <c r="A32" s="19" t="s">
        <v>18</v>
      </c>
      <c r="B32" s="17"/>
      <c r="C32" s="17"/>
      <c r="D32" s="116"/>
      <c r="E32" s="125"/>
      <c r="F32" s="149"/>
      <c r="G32" s="149"/>
      <c r="H32" s="241"/>
      <c r="I32" s="149"/>
      <c r="J32" s="149"/>
      <c r="K32" s="126"/>
      <c r="L32" s="126"/>
      <c r="M32" s="126"/>
    </row>
    <row r="33" spans="1:13">
      <c r="A33" s="20" t="s">
        <v>19</v>
      </c>
      <c r="B33" s="17"/>
      <c r="C33" s="17"/>
      <c r="D33" s="116"/>
      <c r="E33" s="125">
        <v>286260.61911000003</v>
      </c>
      <c r="F33" s="149">
        <v>334152.98346000002</v>
      </c>
      <c r="G33" s="149">
        <v>510545.40049999999</v>
      </c>
      <c r="H33" s="241">
        <v>1130959.0030700001</v>
      </c>
      <c r="I33" s="149">
        <v>455971.88659000001</v>
      </c>
      <c r="J33" s="149">
        <v>428333.69640000002</v>
      </c>
      <c r="K33" s="126">
        <v>533351.63366999989</v>
      </c>
      <c r="L33" s="126">
        <v>1417657.2166600002</v>
      </c>
      <c r="M33" s="126">
        <v>2548616.21973</v>
      </c>
    </row>
    <row r="34" spans="1:13">
      <c r="A34" s="20"/>
      <c r="B34" s="17" t="s">
        <v>20</v>
      </c>
      <c r="C34" s="17"/>
      <c r="D34" s="116"/>
      <c r="E34" s="125">
        <v>1335.9860000000001</v>
      </c>
      <c r="F34" s="149">
        <v>2728.7669999999998</v>
      </c>
      <c r="G34" s="149">
        <v>4961.4849999999997</v>
      </c>
      <c r="H34" s="241">
        <v>9026.2379999999994</v>
      </c>
      <c r="I34" s="149">
        <v>1695.3579999999999</v>
      </c>
      <c r="J34" s="149">
        <v>6427.9170000000004</v>
      </c>
      <c r="K34" s="126">
        <v>7238.6450000000004</v>
      </c>
      <c r="L34" s="126">
        <v>15361.920000000002</v>
      </c>
      <c r="M34" s="126">
        <v>24388.158000000003</v>
      </c>
    </row>
    <row r="35" spans="1:13">
      <c r="A35" s="20"/>
      <c r="B35" s="17" t="s">
        <v>21</v>
      </c>
      <c r="C35" s="17"/>
      <c r="D35" s="116"/>
      <c r="E35" s="125">
        <v>112721.70711</v>
      </c>
      <c r="F35" s="149">
        <v>194492.06846000001</v>
      </c>
      <c r="G35" s="149">
        <v>260398.19700000001</v>
      </c>
      <c r="H35" s="241">
        <v>567611.97256999998</v>
      </c>
      <c r="I35" s="149">
        <v>224469.03184000001</v>
      </c>
      <c r="J35" s="149">
        <v>210286.2684</v>
      </c>
      <c r="K35" s="126">
        <v>298570.72366999998</v>
      </c>
      <c r="L35" s="126">
        <v>733326.02390999999</v>
      </c>
      <c r="M35" s="126">
        <v>1300937.99648</v>
      </c>
    </row>
    <row r="36" spans="1:13">
      <c r="A36" s="20"/>
      <c r="B36" s="17" t="s">
        <v>22</v>
      </c>
      <c r="C36" s="17"/>
      <c r="D36" s="116"/>
      <c r="E36" s="125">
        <v>174874.89799999999</v>
      </c>
      <c r="F36" s="149">
        <v>142389.682</v>
      </c>
      <c r="G36" s="149">
        <v>255108.68849999999</v>
      </c>
      <c r="H36" s="241">
        <v>572373.26850000001</v>
      </c>
      <c r="I36" s="149">
        <v>233198.21275000001</v>
      </c>
      <c r="J36" s="149">
        <v>224475.345</v>
      </c>
      <c r="K36" s="126">
        <v>242019.55499999999</v>
      </c>
      <c r="L36" s="126">
        <v>699693.11275000009</v>
      </c>
      <c r="M36" s="126">
        <v>1272066.3812500001</v>
      </c>
    </row>
    <row r="37" spans="1:13">
      <c r="A37" s="20"/>
      <c r="B37" s="17"/>
      <c r="C37" s="17"/>
      <c r="D37" s="116"/>
      <c r="E37" s="125"/>
      <c r="F37" s="149"/>
      <c r="G37" s="149"/>
      <c r="H37" s="241"/>
      <c r="I37" s="149"/>
      <c r="J37" s="149"/>
      <c r="K37" s="126"/>
      <c r="L37" s="126"/>
      <c r="M37" s="126"/>
    </row>
    <row r="38" spans="1:13">
      <c r="A38" s="24" t="s">
        <v>61</v>
      </c>
      <c r="B38" s="25"/>
      <c r="C38" s="25"/>
      <c r="D38" s="118"/>
      <c r="E38" s="129">
        <v>3065765.3262918885</v>
      </c>
      <c r="F38" s="150">
        <v>2533209.8263474256</v>
      </c>
      <c r="G38" s="150">
        <v>2651826.3656002893</v>
      </c>
      <c r="H38" s="244">
        <v>8250801.5182396024</v>
      </c>
      <c r="I38" s="150">
        <v>4771532.342492518</v>
      </c>
      <c r="J38" s="150">
        <v>710587.96677034814</v>
      </c>
      <c r="K38" s="130">
        <v>2430955.4295458584</v>
      </c>
      <c r="L38" s="130">
        <v>7913075.7388087222</v>
      </c>
      <c r="M38" s="130">
        <v>16163877.257048327</v>
      </c>
    </row>
    <row r="39" spans="1:13">
      <c r="A39" s="24" t="s">
        <v>62</v>
      </c>
      <c r="B39" s="25"/>
      <c r="C39" s="25"/>
      <c r="D39" s="118"/>
      <c r="E39" s="129">
        <v>2673434.4343329999</v>
      </c>
      <c r="F39" s="150">
        <v>2457092.2573020002</v>
      </c>
      <c r="G39" s="150">
        <v>3005907.2410000004</v>
      </c>
      <c r="H39" s="244">
        <v>8136433.9326350009</v>
      </c>
      <c r="I39" s="150">
        <v>2739288.9532899992</v>
      </c>
      <c r="J39" s="150">
        <v>2748965.088</v>
      </c>
      <c r="K39" s="130">
        <v>3042102.9509700001</v>
      </c>
      <c r="L39" s="130">
        <v>8530356.9922599997</v>
      </c>
      <c r="M39" s="130">
        <v>16666790.924894998</v>
      </c>
    </row>
    <row r="40" spans="1:13">
      <c r="A40" s="24" t="s">
        <v>23</v>
      </c>
      <c r="B40" s="25"/>
      <c r="C40" s="25"/>
      <c r="D40" s="118"/>
      <c r="E40" s="129">
        <v>392330.89195888862</v>
      </c>
      <c r="F40" s="150">
        <v>76117.569045425393</v>
      </c>
      <c r="G40" s="150">
        <v>-354080.87539971108</v>
      </c>
      <c r="H40" s="244">
        <v>114367.58560460154</v>
      </c>
      <c r="I40" s="150">
        <v>2032243.3892025189</v>
      </c>
      <c r="J40" s="237">
        <v>-2038377.1212296518</v>
      </c>
      <c r="K40" s="162">
        <v>-611147.52142414171</v>
      </c>
      <c r="L40" s="162">
        <v>-617281.2534512775</v>
      </c>
      <c r="M40" s="162">
        <v>-502913.66784667037</v>
      </c>
    </row>
    <row r="41" spans="1:13">
      <c r="A41" s="27"/>
      <c r="B41" s="28"/>
      <c r="C41" s="28"/>
      <c r="D41" s="214"/>
      <c r="E41" s="131"/>
      <c r="F41" s="151"/>
      <c r="G41" s="151"/>
      <c r="H41" s="245"/>
      <c r="I41" s="151"/>
      <c r="J41" s="151"/>
      <c r="K41" s="132"/>
      <c r="L41" s="132"/>
      <c r="M41" s="132"/>
    </row>
    <row r="42" spans="1:13">
      <c r="A42" s="19" t="s">
        <v>24</v>
      </c>
      <c r="B42" s="17"/>
      <c r="C42" s="17"/>
      <c r="D42" s="172"/>
      <c r="E42" s="127"/>
      <c r="F42" s="45"/>
      <c r="G42" s="45"/>
      <c r="H42" s="243"/>
      <c r="I42" s="45"/>
      <c r="J42" s="45"/>
      <c r="K42" s="128"/>
      <c r="L42" s="128"/>
      <c r="M42" s="128"/>
    </row>
    <row r="43" spans="1:13">
      <c r="A43" s="19"/>
      <c r="B43" s="17"/>
      <c r="C43" s="17"/>
      <c r="D43" s="172"/>
      <c r="E43" s="127"/>
      <c r="F43" s="45"/>
      <c r="G43" s="45"/>
      <c r="H43" s="243"/>
      <c r="I43" s="45"/>
      <c r="J43" s="45"/>
      <c r="K43" s="128"/>
      <c r="L43" s="128"/>
      <c r="M43" s="128"/>
    </row>
    <row r="44" spans="1:13">
      <c r="A44" s="20" t="s">
        <v>25</v>
      </c>
      <c r="B44" s="17"/>
      <c r="C44" s="17"/>
      <c r="D44" s="116"/>
      <c r="E44" s="125">
        <v>-899867.7027381123</v>
      </c>
      <c r="F44" s="152">
        <v>5013.9483074252221</v>
      </c>
      <c r="G44" s="152">
        <v>-479513.88439970999</v>
      </c>
      <c r="H44" s="21">
        <v>-1374367.638830397</v>
      </c>
      <c r="I44" s="149">
        <v>2650669.1481425185</v>
      </c>
      <c r="J44" s="152">
        <v>-425463.67662965204</v>
      </c>
      <c r="K44" s="116">
        <v>-115533.65581414266</v>
      </c>
      <c r="L44" s="116">
        <v>2109671.8156987238</v>
      </c>
      <c r="M44" s="116">
        <v>735304.17686832708</v>
      </c>
    </row>
    <row r="45" spans="1:13">
      <c r="A45" s="20" t="s">
        <v>26</v>
      </c>
      <c r="B45" s="17"/>
      <c r="C45" s="17"/>
      <c r="D45" s="116"/>
      <c r="E45" s="125">
        <v>-125070.74454</v>
      </c>
      <c r="F45" s="152">
        <v>-760.3714600000003</v>
      </c>
      <c r="G45" s="152">
        <v>-10014.748999999996</v>
      </c>
      <c r="H45" s="21">
        <v>-135845.86499999999</v>
      </c>
      <c r="I45" s="149">
        <v>-29746.661609999996</v>
      </c>
      <c r="J45" s="152">
        <v>2568.9583999999959</v>
      </c>
      <c r="K45" s="116">
        <v>4859.5245200000063</v>
      </c>
      <c r="L45" s="116">
        <v>-22318.178690000001</v>
      </c>
      <c r="M45" s="116">
        <v>-158164.04368999999</v>
      </c>
    </row>
    <row r="46" spans="1:13">
      <c r="A46" s="20"/>
      <c r="B46" s="17" t="s">
        <v>27</v>
      </c>
      <c r="C46" s="17"/>
      <c r="D46" s="116"/>
      <c r="E46" s="125">
        <v>7526.9456399999999</v>
      </c>
      <c r="F46" s="152">
        <v>12660.576580000001</v>
      </c>
      <c r="G46" s="152">
        <v>18628.569500000001</v>
      </c>
      <c r="H46" s="21">
        <v>38816.091719999997</v>
      </c>
      <c r="I46" s="149">
        <v>17589.328150000001</v>
      </c>
      <c r="J46" s="152">
        <v>19836.017399999997</v>
      </c>
      <c r="K46" s="116">
        <v>30920.684500000003</v>
      </c>
      <c r="L46" s="116">
        <v>68346.030050000001</v>
      </c>
      <c r="M46" s="116">
        <v>107162.12177</v>
      </c>
    </row>
    <row r="47" spans="1:13">
      <c r="A47" s="20"/>
      <c r="B47" s="17" t="s">
        <v>28</v>
      </c>
      <c r="C47" s="17"/>
      <c r="D47" s="116"/>
      <c r="E47" s="125">
        <v>132597.69018000001</v>
      </c>
      <c r="F47" s="152">
        <v>13420.948040000001</v>
      </c>
      <c r="G47" s="152">
        <v>28643.318499999998</v>
      </c>
      <c r="H47" s="21">
        <v>174661.95671999999</v>
      </c>
      <c r="I47" s="149">
        <v>47335.989759999997</v>
      </c>
      <c r="J47" s="152">
        <v>17267.059000000001</v>
      </c>
      <c r="K47" s="116">
        <v>26061.159979999997</v>
      </c>
      <c r="L47" s="116">
        <v>90664.208740000002</v>
      </c>
      <c r="M47" s="116">
        <v>265326.16545999999</v>
      </c>
    </row>
    <row r="48" spans="1:13">
      <c r="A48" s="20" t="s">
        <v>29</v>
      </c>
      <c r="B48" s="17"/>
      <c r="C48" s="17"/>
      <c r="D48" s="116"/>
      <c r="E48" s="125">
        <v>-803633.7146000003</v>
      </c>
      <c r="F48" s="152">
        <v>-12576.512999999977</v>
      </c>
      <c r="G48" s="152">
        <v>-358006.8885</v>
      </c>
      <c r="H48" s="21">
        <v>-1174217.1161000002</v>
      </c>
      <c r="I48" s="149">
        <v>1194995.9913599999</v>
      </c>
      <c r="J48" s="152">
        <v>1046978.9804000001</v>
      </c>
      <c r="K48" s="116">
        <v>-266710.93153000012</v>
      </c>
      <c r="L48" s="116">
        <v>1975264.0402299999</v>
      </c>
      <c r="M48" s="116">
        <v>801046.92412999971</v>
      </c>
    </row>
    <row r="49" spans="1:13">
      <c r="A49" s="20"/>
      <c r="B49" s="17" t="s">
        <v>30</v>
      </c>
      <c r="C49" s="17"/>
      <c r="D49" s="116"/>
      <c r="E49" s="125">
        <v>1655912.90542</v>
      </c>
      <c r="F49" s="152">
        <v>388971.93968000001</v>
      </c>
      <c r="G49" s="152">
        <v>-78213.758499999996</v>
      </c>
      <c r="H49" s="21">
        <v>1966671.0866</v>
      </c>
      <c r="I49" s="149">
        <v>1299935.3469799999</v>
      </c>
      <c r="J49" s="152">
        <v>1282682.7154000001</v>
      </c>
      <c r="K49" s="116">
        <v>318313.47862000001</v>
      </c>
      <c r="L49" s="116">
        <v>2900931.5410000002</v>
      </c>
      <c r="M49" s="116">
        <v>4867602.6276000002</v>
      </c>
    </row>
    <row r="50" spans="1:13">
      <c r="A50" s="20"/>
      <c r="B50" s="17" t="s">
        <v>31</v>
      </c>
      <c r="C50" s="17"/>
      <c r="D50" s="116"/>
      <c r="E50" s="125">
        <v>2459546.6200200003</v>
      </c>
      <c r="F50" s="152">
        <v>401548.45267999999</v>
      </c>
      <c r="G50" s="152">
        <v>279793.13</v>
      </c>
      <c r="H50" s="21">
        <v>3140888.2027000003</v>
      </c>
      <c r="I50" s="149">
        <v>104939.35562</v>
      </c>
      <c r="J50" s="152">
        <v>235703.73500000002</v>
      </c>
      <c r="K50" s="116">
        <v>585024.41015000013</v>
      </c>
      <c r="L50" s="116">
        <v>925667.50077000016</v>
      </c>
      <c r="M50" s="116">
        <v>4066555.7034700005</v>
      </c>
    </row>
    <row r="51" spans="1:13">
      <c r="A51" s="20" t="s">
        <v>32</v>
      </c>
      <c r="B51" s="17"/>
      <c r="C51" s="17"/>
      <c r="D51" s="116"/>
      <c r="E51" s="125">
        <v>-474.03442000001087</v>
      </c>
      <c r="F51" s="152">
        <v>-225.59038000000146</v>
      </c>
      <c r="G51" s="152">
        <v>-1237.7419999999693</v>
      </c>
      <c r="H51" s="21">
        <v>-1937.3667999999816</v>
      </c>
      <c r="I51" s="149">
        <v>-4354.5112399999925</v>
      </c>
      <c r="J51" s="152">
        <v>-1741.9337999999989</v>
      </c>
      <c r="K51" s="116">
        <v>-790.33191000000079</v>
      </c>
      <c r="L51" s="116">
        <v>-6886.7769499999922</v>
      </c>
      <c r="M51" s="116">
        <v>-8824.1437499999738</v>
      </c>
    </row>
    <row r="52" spans="1:13">
      <c r="A52" s="20" t="s">
        <v>33</v>
      </c>
      <c r="B52" s="17"/>
      <c r="C52" s="17"/>
      <c r="D52" s="116"/>
      <c r="E52" s="125">
        <v>29310.790821887989</v>
      </c>
      <c r="F52" s="152">
        <v>18576.423147425201</v>
      </c>
      <c r="G52" s="152">
        <v>-110254.50489970999</v>
      </c>
      <c r="H52" s="21">
        <v>-62367.290930396804</v>
      </c>
      <c r="I52" s="149">
        <v>1489774.3296325188</v>
      </c>
      <c r="J52" s="152">
        <v>-1473269.6816296522</v>
      </c>
      <c r="K52" s="116">
        <v>147108.08310585743</v>
      </c>
      <c r="L52" s="116">
        <v>163612.73110872408</v>
      </c>
      <c r="M52" s="116">
        <v>101245.44017832728</v>
      </c>
    </row>
    <row r="53" spans="1:13">
      <c r="A53" s="35" t="s">
        <v>89</v>
      </c>
      <c r="B53" s="33"/>
      <c r="C53" s="33"/>
      <c r="D53" s="116"/>
      <c r="E53" s="125">
        <v>0</v>
      </c>
      <c r="F53" s="152">
        <v>0</v>
      </c>
      <c r="G53" s="152">
        <v>0</v>
      </c>
      <c r="H53" s="21">
        <v>0</v>
      </c>
      <c r="I53" s="149">
        <v>0</v>
      </c>
      <c r="J53" s="152">
        <v>0</v>
      </c>
      <c r="K53" s="116">
        <v>0</v>
      </c>
      <c r="L53" s="116">
        <v>0</v>
      </c>
      <c r="M53" s="116">
        <v>0</v>
      </c>
    </row>
    <row r="54" spans="1:13">
      <c r="A54" s="35"/>
      <c r="B54" s="33" t="s">
        <v>34</v>
      </c>
      <c r="C54" s="33"/>
      <c r="D54" s="116"/>
      <c r="E54" s="125">
        <v>0</v>
      </c>
      <c r="F54" s="152">
        <v>0</v>
      </c>
      <c r="G54" s="152">
        <v>0</v>
      </c>
      <c r="H54" s="21">
        <v>0</v>
      </c>
      <c r="I54" s="149">
        <v>0</v>
      </c>
      <c r="J54" s="152">
        <v>0</v>
      </c>
      <c r="K54" s="116">
        <v>0</v>
      </c>
      <c r="L54" s="116">
        <v>0</v>
      </c>
      <c r="M54" s="116">
        <v>0</v>
      </c>
    </row>
    <row r="55" spans="1:13">
      <c r="A55" s="35"/>
      <c r="B55" s="33" t="s">
        <v>35</v>
      </c>
      <c r="C55" s="33"/>
      <c r="D55" s="116"/>
      <c r="E55" s="125">
        <v>0</v>
      </c>
      <c r="F55" s="152">
        <v>0</v>
      </c>
      <c r="G55" s="152">
        <v>0</v>
      </c>
      <c r="H55" s="21">
        <v>0</v>
      </c>
      <c r="I55" s="149">
        <v>0</v>
      </c>
      <c r="J55" s="152">
        <v>0</v>
      </c>
      <c r="K55" s="116">
        <v>0</v>
      </c>
      <c r="L55" s="116">
        <v>0</v>
      </c>
      <c r="M55" s="116">
        <v>0</v>
      </c>
    </row>
    <row r="56" spans="1:13">
      <c r="A56" s="80" t="s">
        <v>90</v>
      </c>
      <c r="B56" s="33"/>
      <c r="C56" s="33"/>
      <c r="D56" s="116"/>
      <c r="E56" s="125">
        <v>0</v>
      </c>
      <c r="F56" s="152">
        <v>0</v>
      </c>
      <c r="G56" s="152">
        <v>0</v>
      </c>
      <c r="H56" s="21">
        <v>0</v>
      </c>
      <c r="I56" s="149">
        <v>0</v>
      </c>
      <c r="J56" s="152">
        <v>0</v>
      </c>
      <c r="K56" s="116">
        <v>0</v>
      </c>
      <c r="L56" s="116">
        <v>0</v>
      </c>
      <c r="M56" s="116">
        <v>0</v>
      </c>
    </row>
    <row r="57" spans="1:13">
      <c r="A57" s="20" t="s">
        <v>36</v>
      </c>
      <c r="B57" s="17"/>
      <c r="C57" s="17"/>
      <c r="D57" s="116"/>
      <c r="E57" s="125">
        <v>0</v>
      </c>
      <c r="F57" s="152">
        <v>0</v>
      </c>
      <c r="G57" s="152">
        <v>0</v>
      </c>
      <c r="H57" s="21">
        <v>0</v>
      </c>
      <c r="I57" s="149">
        <v>0</v>
      </c>
      <c r="J57" s="152">
        <v>0</v>
      </c>
      <c r="K57" s="116">
        <v>0</v>
      </c>
      <c r="L57" s="116">
        <v>0</v>
      </c>
      <c r="M57" s="116">
        <v>0</v>
      </c>
    </row>
    <row r="58" spans="1:13">
      <c r="A58" s="20"/>
      <c r="B58" s="17"/>
      <c r="C58" s="17"/>
      <c r="D58" s="116"/>
      <c r="E58" s="125"/>
      <c r="F58" s="149"/>
      <c r="G58" s="149"/>
      <c r="H58" s="241"/>
      <c r="I58" s="149"/>
      <c r="J58" s="149"/>
      <c r="K58" s="126"/>
      <c r="L58" s="126"/>
      <c r="M58" s="126"/>
    </row>
    <row r="59" spans="1:13">
      <c r="A59" s="20" t="s">
        <v>37</v>
      </c>
      <c r="B59" s="17"/>
      <c r="C59" s="17"/>
      <c r="D59" s="116"/>
      <c r="E59" s="125">
        <v>-1292198.594697</v>
      </c>
      <c r="F59" s="152">
        <v>-71103.620737999998</v>
      </c>
      <c r="G59" s="152">
        <v>-125433.00900000001</v>
      </c>
      <c r="H59" s="21">
        <v>-1488735.2244350002</v>
      </c>
      <c r="I59" s="149">
        <v>618425.75893999997</v>
      </c>
      <c r="J59" s="152">
        <v>1612913.4446</v>
      </c>
      <c r="K59" s="116">
        <v>495613.8656100001</v>
      </c>
      <c r="L59" s="116">
        <v>2726953.0691499999</v>
      </c>
      <c r="M59" s="116">
        <v>1238217.8447150001</v>
      </c>
    </row>
    <row r="60" spans="1:13">
      <c r="A60" s="20" t="s">
        <v>38</v>
      </c>
      <c r="B60" s="17"/>
      <c r="C60" s="17"/>
      <c r="D60" s="116"/>
      <c r="E60" s="125">
        <v>-1939.2725700000001</v>
      </c>
      <c r="F60" s="152">
        <v>-2412.4123799999998</v>
      </c>
      <c r="G60" s="152">
        <v>-10170.722499999998</v>
      </c>
      <c r="H60" s="21">
        <v>-14522.407449999997</v>
      </c>
      <c r="I60" s="149">
        <v>-13401.38006</v>
      </c>
      <c r="J60" s="152">
        <v>905906.2766000001</v>
      </c>
      <c r="K60" s="116">
        <v>-5550.5303900000008</v>
      </c>
      <c r="L60" s="116">
        <v>886954.36615000002</v>
      </c>
      <c r="M60" s="116">
        <v>872431.95869999996</v>
      </c>
    </row>
    <row r="61" spans="1:13">
      <c r="A61" s="20"/>
      <c r="B61" s="17" t="s">
        <v>39</v>
      </c>
      <c r="C61" s="17"/>
      <c r="D61" s="116"/>
      <c r="E61" s="125">
        <v>0</v>
      </c>
      <c r="F61" s="152">
        <v>0</v>
      </c>
      <c r="G61" s="152">
        <v>3595.8690000000001</v>
      </c>
      <c r="H61" s="21">
        <v>3595.8690000000001</v>
      </c>
      <c r="I61" s="149">
        <v>0</v>
      </c>
      <c r="J61" s="152">
        <v>913962.15560000006</v>
      </c>
      <c r="K61" s="116">
        <v>4811.6459999999997</v>
      </c>
      <c r="L61" s="116">
        <v>918773.80160000001</v>
      </c>
      <c r="M61" s="116">
        <v>922369.67059999995</v>
      </c>
    </row>
    <row r="62" spans="1:13">
      <c r="A62" s="20"/>
      <c r="B62" s="17"/>
      <c r="C62" s="17" t="s">
        <v>40</v>
      </c>
      <c r="D62" s="116"/>
      <c r="E62" s="125">
        <v>0</v>
      </c>
      <c r="F62" s="152">
        <v>0</v>
      </c>
      <c r="G62" s="152">
        <v>0</v>
      </c>
      <c r="H62" s="21">
        <v>0</v>
      </c>
      <c r="I62" s="149">
        <v>0</v>
      </c>
      <c r="J62" s="152">
        <v>912375.80560000008</v>
      </c>
      <c r="K62" s="116">
        <v>0</v>
      </c>
      <c r="L62" s="116">
        <v>912375.80560000008</v>
      </c>
      <c r="M62" s="116">
        <v>912375.80560000008</v>
      </c>
    </row>
    <row r="63" spans="1:13">
      <c r="A63" s="20"/>
      <c r="B63" s="17"/>
      <c r="C63" s="17" t="s">
        <v>41</v>
      </c>
      <c r="D63" s="116"/>
      <c r="E63" s="125">
        <v>0</v>
      </c>
      <c r="F63" s="152">
        <v>0</v>
      </c>
      <c r="G63" s="152">
        <v>3595.8690000000001</v>
      </c>
      <c r="H63" s="21">
        <v>3595.8690000000001</v>
      </c>
      <c r="I63" s="149">
        <v>0</v>
      </c>
      <c r="J63" s="152">
        <v>1586.3499999999767</v>
      </c>
      <c r="K63" s="116">
        <v>4811.6459999999997</v>
      </c>
      <c r="L63" s="116">
        <v>6397.9959999999264</v>
      </c>
      <c r="M63" s="116">
        <v>9993.8649999998743</v>
      </c>
    </row>
    <row r="64" spans="1:13">
      <c r="A64" s="20"/>
      <c r="B64" s="17" t="s">
        <v>42</v>
      </c>
      <c r="C64" s="17"/>
      <c r="D64" s="116"/>
      <c r="E64" s="125">
        <v>1939.2725700000001</v>
      </c>
      <c r="F64" s="152">
        <v>2412.4123799999998</v>
      </c>
      <c r="G64" s="152">
        <v>13766.591499999999</v>
      </c>
      <c r="H64" s="21">
        <v>18118.276449999998</v>
      </c>
      <c r="I64" s="149">
        <v>13401.38006</v>
      </c>
      <c r="J64" s="152">
        <v>8055.8789999999999</v>
      </c>
      <c r="K64" s="116">
        <v>10362.176390000001</v>
      </c>
      <c r="L64" s="116">
        <v>31819.435450000001</v>
      </c>
      <c r="M64" s="116">
        <v>49937.711899999995</v>
      </c>
    </row>
    <row r="65" spans="1:14">
      <c r="A65" s="20" t="s">
        <v>43</v>
      </c>
      <c r="B65" s="17"/>
      <c r="C65" s="17"/>
      <c r="D65" s="116"/>
      <c r="E65" s="125">
        <v>-1219228.773</v>
      </c>
      <c r="F65" s="152">
        <v>-13236.502</v>
      </c>
      <c r="G65" s="152">
        <v>-64615.376499999998</v>
      </c>
      <c r="H65" s="21">
        <v>-1297080.6515000002</v>
      </c>
      <c r="I65" s="149">
        <v>682893.446</v>
      </c>
      <c r="J65" s="152">
        <v>759470.61</v>
      </c>
      <c r="K65" s="116">
        <v>555711.55700000003</v>
      </c>
      <c r="L65" s="116">
        <v>1998075.6130000001</v>
      </c>
      <c r="M65" s="116">
        <v>700994.96149999998</v>
      </c>
    </row>
    <row r="66" spans="1:14">
      <c r="A66" s="20"/>
      <c r="B66" s="17" t="s">
        <v>39</v>
      </c>
      <c r="C66" s="17"/>
      <c r="D66" s="116"/>
      <c r="E66" s="125">
        <v>0</v>
      </c>
      <c r="F66" s="152">
        <v>0</v>
      </c>
      <c r="G66" s="152">
        <v>0</v>
      </c>
      <c r="H66" s="21">
        <v>0</v>
      </c>
      <c r="I66" s="149">
        <v>764822.09699999995</v>
      </c>
      <c r="J66" s="152">
        <v>765874.64199999999</v>
      </c>
      <c r="K66" s="116">
        <v>560434.853</v>
      </c>
      <c r="L66" s="116">
        <v>2091131.5920000002</v>
      </c>
      <c r="M66" s="116">
        <v>2091131.5920000002</v>
      </c>
    </row>
    <row r="67" spans="1:14">
      <c r="A67" s="20"/>
      <c r="B67" s="17"/>
      <c r="C67" s="17" t="s">
        <v>40</v>
      </c>
      <c r="D67" s="116"/>
      <c r="E67" s="125">
        <v>0</v>
      </c>
      <c r="F67" s="152">
        <v>0</v>
      </c>
      <c r="G67" s="152">
        <v>0</v>
      </c>
      <c r="H67" s="21">
        <v>0</v>
      </c>
      <c r="I67" s="149">
        <v>764822.09699999995</v>
      </c>
      <c r="J67" s="152">
        <v>765874.64199999999</v>
      </c>
      <c r="K67" s="116">
        <v>560434.853</v>
      </c>
      <c r="L67" s="116">
        <v>2091131.5920000002</v>
      </c>
      <c r="M67" s="116">
        <v>2091131.5920000002</v>
      </c>
    </row>
    <row r="68" spans="1:14">
      <c r="A68" s="20"/>
      <c r="B68" s="17"/>
      <c r="C68" s="17" t="s">
        <v>41</v>
      </c>
      <c r="D68" s="116"/>
      <c r="E68" s="125">
        <v>0</v>
      </c>
      <c r="F68" s="152">
        <v>0</v>
      </c>
      <c r="G68" s="152">
        <v>0</v>
      </c>
      <c r="H68" s="21">
        <v>0</v>
      </c>
      <c r="I68" s="149">
        <v>0</v>
      </c>
      <c r="J68" s="152">
        <v>0</v>
      </c>
      <c r="K68" s="116">
        <v>0</v>
      </c>
      <c r="L68" s="116">
        <v>0</v>
      </c>
      <c r="M68" s="116">
        <v>0</v>
      </c>
    </row>
    <row r="69" spans="1:14">
      <c r="A69" s="20"/>
      <c r="B69" s="17" t="s">
        <v>42</v>
      </c>
      <c r="C69" s="17"/>
      <c r="D69" s="116"/>
      <c r="E69" s="125">
        <v>1219228.773</v>
      </c>
      <c r="F69" s="152">
        <v>13236.502</v>
      </c>
      <c r="G69" s="152">
        <v>64615.376499999998</v>
      </c>
      <c r="H69" s="21">
        <v>1297080.6515000002</v>
      </c>
      <c r="I69" s="149">
        <v>81928.650999999998</v>
      </c>
      <c r="J69" s="152">
        <v>6404.0320000000002</v>
      </c>
      <c r="K69" s="116">
        <v>4723.2960000000003</v>
      </c>
      <c r="L69" s="116">
        <v>93055.979000000007</v>
      </c>
      <c r="M69" s="116">
        <v>1390136.6305000002</v>
      </c>
    </row>
    <row r="70" spans="1:14">
      <c r="A70" s="20" t="s">
        <v>44</v>
      </c>
      <c r="B70" s="17"/>
      <c r="C70" s="17"/>
      <c r="D70" s="116"/>
      <c r="E70" s="125">
        <v>-71030.549127000006</v>
      </c>
      <c r="F70" s="152">
        <v>-55454.706357999996</v>
      </c>
      <c r="G70" s="152">
        <v>-50646.91</v>
      </c>
      <c r="H70" s="21">
        <v>-177132.165485</v>
      </c>
      <c r="I70" s="149">
        <v>-51066.307000000001</v>
      </c>
      <c r="J70" s="152">
        <v>-52463.442000000003</v>
      </c>
      <c r="K70" s="116">
        <v>-54547.160999999993</v>
      </c>
      <c r="L70" s="116">
        <v>-158076.91</v>
      </c>
      <c r="M70" s="116">
        <v>-335209.07548500004</v>
      </c>
    </row>
    <row r="71" spans="1:14">
      <c r="A71" s="20"/>
      <c r="B71" s="17"/>
      <c r="C71" s="17"/>
      <c r="D71" s="116"/>
      <c r="E71" s="125"/>
      <c r="F71" s="149"/>
      <c r="G71" s="149"/>
      <c r="H71" s="241"/>
      <c r="I71" s="149"/>
      <c r="J71" s="149"/>
      <c r="K71" s="126"/>
      <c r="L71" s="126"/>
      <c r="M71" s="126"/>
    </row>
    <row r="72" spans="1:14">
      <c r="A72" s="24" t="s">
        <v>45</v>
      </c>
      <c r="B72" s="25"/>
      <c r="C72" s="25"/>
      <c r="D72" s="118"/>
      <c r="E72" s="129">
        <v>392330.89195888769</v>
      </c>
      <c r="F72" s="150">
        <v>76117.569045425218</v>
      </c>
      <c r="G72" s="150">
        <v>-354080.87539970997</v>
      </c>
      <c r="H72" s="244">
        <v>114367.58560460317</v>
      </c>
      <c r="I72" s="150">
        <v>2032243.3892025184</v>
      </c>
      <c r="J72" s="150">
        <v>-2038377.1212296521</v>
      </c>
      <c r="K72" s="130">
        <v>-611147.52142414276</v>
      </c>
      <c r="L72" s="130">
        <v>-617281.2534512761</v>
      </c>
      <c r="M72" s="130">
        <v>-502913.66784667305</v>
      </c>
    </row>
    <row r="73" spans="1:14">
      <c r="A73" s="30"/>
      <c r="B73" s="31"/>
      <c r="C73" s="31"/>
      <c r="D73" s="215"/>
      <c r="E73" s="131"/>
      <c r="F73" s="151"/>
      <c r="G73" s="151"/>
      <c r="H73" s="245"/>
      <c r="I73" s="151"/>
      <c r="J73" s="151"/>
      <c r="K73" s="132"/>
      <c r="L73" s="132"/>
      <c r="M73" s="132"/>
    </row>
    <row r="74" spans="1:14" ht="13.7" customHeight="1">
      <c r="A74" s="17" t="str">
        <f>+Pptario!A74</f>
        <v xml:space="preserve"> 1/</v>
      </c>
      <c r="B74" s="37" t="str">
        <f>+Pptario!B74</f>
        <v>Excluye el pago de bonos de reconocimiento, que se clasifica entre las partidas de financiamiento.</v>
      </c>
      <c r="C74" s="37"/>
      <c r="D74" s="43"/>
      <c r="E74" s="44"/>
      <c r="F74" s="44"/>
      <c r="G74" s="44"/>
      <c r="H74" s="44"/>
      <c r="I74" s="44"/>
      <c r="J74" s="44"/>
      <c r="K74" s="45"/>
      <c r="L74" s="44"/>
      <c r="M74" s="45"/>
      <c r="N74" s="255"/>
    </row>
    <row r="75" spans="1:14" ht="12.95" customHeight="1">
      <c r="A75" s="36" t="str">
        <f>+Pptario!A75</f>
        <v xml:space="preserve"> 2/</v>
      </c>
      <c r="B75" s="42" t="str">
        <f>+Pptario!B75</f>
        <v>Ingresos de Transacciones que afectan el Patrimonio Neto más Venta de activos físicos clasificada en Transacciones en Activos  no Financieros.</v>
      </c>
      <c r="C75" s="42"/>
      <c r="D75" s="42"/>
      <c r="E75" s="42"/>
      <c r="F75" s="42"/>
      <c r="G75" s="42"/>
      <c r="H75" s="42"/>
      <c r="I75" s="42"/>
      <c r="J75" s="42"/>
      <c r="K75" s="42"/>
      <c r="L75" s="42"/>
      <c r="M75" s="42"/>
    </row>
    <row r="76" spans="1:14">
      <c r="A76" s="36" t="str">
        <f>+Pptario!A76</f>
        <v xml:space="preserve"> 3/</v>
      </c>
      <c r="B76" s="42" t="str">
        <f>+Pptario!B76</f>
        <v>Gastos de Transacciones que afectan el Patrimonio Neto más Inversión y Transferencias de capital clasificadas en Transacciones en Activos No Financieros.</v>
      </c>
      <c r="C76" s="258"/>
      <c r="D76" s="258"/>
      <c r="E76" s="258"/>
      <c r="F76" s="258"/>
      <c r="G76" s="258"/>
      <c r="H76" s="257"/>
      <c r="I76" s="41"/>
      <c r="J76" s="41"/>
      <c r="K76" s="238"/>
      <c r="L76" s="41"/>
      <c r="M76" s="41"/>
    </row>
    <row r="77" spans="1:14">
      <c r="A77" s="36" t="str">
        <f>+Pptario!A77</f>
        <v xml:space="preserve"> 4/</v>
      </c>
      <c r="B77" s="42" t="str">
        <f>+Pptario!B77</f>
        <v>Comprende los impuestos a la renta pagados por las diez mayores empresas.</v>
      </c>
      <c r="C77" s="42"/>
      <c r="D77" s="43"/>
      <c r="E77" s="42"/>
      <c r="F77" s="42"/>
      <c r="G77" s="42"/>
      <c r="H77" s="42"/>
      <c r="I77" s="42"/>
      <c r="J77" s="42"/>
      <c r="K77" s="37"/>
      <c r="L77" s="42"/>
      <c r="M77" s="37"/>
    </row>
  </sheetData>
  <printOptions horizontalCentered="1"/>
  <pageMargins left="0.39370078740157483" right="0" top="0.39370078740157483" bottom="0" header="0" footer="0"/>
  <pageSetup scale="68"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N43"/>
  <sheetViews>
    <sheetView topLeftCell="A4" workbookViewId="0">
      <selection activeCell="Q29" sqref="Q29"/>
    </sheetView>
  </sheetViews>
  <sheetFormatPr baseColWidth="10" defaultRowHeight="12.75"/>
  <cols>
    <col min="1" max="2" width="2.7109375" customWidth="1"/>
    <col min="3" max="3" width="35.140625" customWidth="1"/>
    <col min="4" max="4" width="10" customWidth="1"/>
    <col min="5" max="5" width="6.28515625" bestFit="1" customWidth="1"/>
    <col min="6" max="10" width="9.28515625" customWidth="1"/>
    <col min="11" max="11" width="9.28515625" style="17" customWidth="1"/>
    <col min="12" max="13" width="9.28515625" customWidth="1"/>
    <col min="14" max="14" width="2.85546875" bestFit="1" customWidth="1"/>
  </cols>
  <sheetData>
    <row r="1" spans="1:14" ht="20.25">
      <c r="N1" s="259">
        <v>4</v>
      </c>
    </row>
    <row r="2" spans="1:14">
      <c r="A2" s="4" t="s">
        <v>51</v>
      </c>
      <c r="B2" s="5"/>
      <c r="C2" s="5"/>
      <c r="D2" s="211"/>
      <c r="E2" s="2"/>
      <c r="F2" s="2"/>
      <c r="G2" s="2"/>
      <c r="H2" s="2"/>
      <c r="I2" s="2"/>
      <c r="J2" s="2"/>
      <c r="K2" s="46"/>
      <c r="L2" s="2"/>
      <c r="M2" s="2"/>
    </row>
    <row r="3" spans="1:14">
      <c r="A3" s="47" t="str">
        <f>+Total!A3</f>
        <v>ESTADO DE OPERACIONES DE GOBIERNO  2015</v>
      </c>
      <c r="B3" s="2"/>
      <c r="C3" s="2"/>
      <c r="D3" s="210"/>
      <c r="E3" s="2"/>
      <c r="F3" s="2"/>
      <c r="G3" s="2"/>
      <c r="H3" s="2"/>
      <c r="I3" s="2"/>
      <c r="J3" s="2"/>
      <c r="K3" s="46"/>
      <c r="L3" s="2"/>
      <c r="M3" s="2"/>
    </row>
    <row r="4" spans="1:14">
      <c r="A4" s="1" t="s">
        <v>100</v>
      </c>
      <c r="B4" s="2"/>
      <c r="C4" s="2"/>
      <c r="D4" s="210"/>
      <c r="E4" s="2"/>
      <c r="F4" s="2"/>
      <c r="G4" s="2"/>
      <c r="H4" s="2"/>
      <c r="I4" s="2"/>
      <c r="J4" s="2"/>
      <c r="K4" s="46"/>
      <c r="L4" s="2"/>
      <c r="M4" s="2"/>
    </row>
    <row r="5" spans="1:14">
      <c r="A5" s="4" t="s">
        <v>2</v>
      </c>
      <c r="B5" s="1"/>
      <c r="C5" s="1"/>
      <c r="D5" s="1"/>
      <c r="E5" s="1"/>
      <c r="F5" s="2"/>
      <c r="G5" s="2"/>
      <c r="H5" s="2"/>
      <c r="I5" s="2"/>
      <c r="J5" s="2"/>
      <c r="K5" s="46"/>
      <c r="L5" s="2"/>
      <c r="M5" s="2"/>
    </row>
    <row r="6" spans="1:14">
      <c r="A6" s="1" t="s">
        <v>79</v>
      </c>
      <c r="B6" s="1"/>
      <c r="C6" s="1"/>
      <c r="D6" s="1"/>
      <c r="E6" s="1"/>
      <c r="F6" s="2"/>
      <c r="G6" s="2"/>
      <c r="H6" s="2"/>
      <c r="I6" s="2"/>
      <c r="J6" s="2"/>
      <c r="K6" s="46"/>
      <c r="L6" s="2"/>
      <c r="M6" s="2"/>
    </row>
    <row r="7" spans="1:14">
      <c r="A7" s="9"/>
      <c r="B7" s="10"/>
      <c r="C7" s="11"/>
      <c r="D7" s="213"/>
      <c r="E7" s="73" t="s">
        <v>110</v>
      </c>
      <c r="F7" s="103"/>
      <c r="G7" s="103"/>
      <c r="H7" s="103"/>
      <c r="I7" s="103"/>
      <c r="J7" s="103"/>
      <c r="K7" s="104"/>
      <c r="L7" s="104"/>
      <c r="M7" s="104"/>
    </row>
    <row r="8" spans="1:14">
      <c r="A8" s="13"/>
      <c r="B8" s="14"/>
      <c r="C8" s="14"/>
      <c r="D8" s="140"/>
      <c r="E8" s="84" t="s">
        <v>5</v>
      </c>
      <c r="F8" s="137" t="s">
        <v>85</v>
      </c>
      <c r="G8" s="137" t="s">
        <v>86</v>
      </c>
      <c r="H8" s="34" t="s">
        <v>93</v>
      </c>
      <c r="I8" s="137" t="s">
        <v>87</v>
      </c>
      <c r="J8" s="137" t="s">
        <v>88</v>
      </c>
      <c r="K8" s="85" t="s">
        <v>94</v>
      </c>
      <c r="L8" s="34" t="s">
        <v>97</v>
      </c>
      <c r="M8" s="34" t="s">
        <v>98</v>
      </c>
    </row>
    <row r="9" spans="1:14">
      <c r="A9" s="16"/>
      <c r="B9" s="17"/>
      <c r="C9" s="17"/>
      <c r="D9" s="172"/>
      <c r="E9" s="20"/>
      <c r="F9" s="17"/>
      <c r="G9" s="17"/>
      <c r="H9" s="49"/>
      <c r="I9" s="17"/>
      <c r="J9" s="17"/>
      <c r="K9" s="86"/>
      <c r="L9" s="49"/>
      <c r="M9" s="49"/>
    </row>
    <row r="10" spans="1:14">
      <c r="A10" s="19" t="s">
        <v>6</v>
      </c>
      <c r="B10" s="17"/>
      <c r="C10" s="17"/>
      <c r="D10" s="172"/>
      <c r="E10" s="20"/>
      <c r="F10" s="17"/>
      <c r="G10" s="17"/>
      <c r="H10" s="49"/>
      <c r="I10" s="17"/>
      <c r="J10" s="17"/>
      <c r="K10" s="86"/>
      <c r="L10" s="49"/>
      <c r="M10" s="49"/>
    </row>
    <row r="11" spans="1:14">
      <c r="A11" s="20" t="s">
        <v>7</v>
      </c>
      <c r="B11" s="17"/>
      <c r="C11" s="17"/>
      <c r="D11" s="116"/>
      <c r="E11" s="98">
        <v>8.2047215258805206</v>
      </c>
      <c r="F11" s="141">
        <v>4.0473497443521689</v>
      </c>
      <c r="G11" s="141">
        <v>0.26981560372094648</v>
      </c>
      <c r="H11" s="69">
        <v>4.2723847574185791</v>
      </c>
      <c r="I11" s="141">
        <v>3.6584486061872479</v>
      </c>
      <c r="J11" s="141">
        <v>87.701945536962327</v>
      </c>
      <c r="K11" s="99">
        <v>-7.6509286940702577</v>
      </c>
      <c r="L11" s="69">
        <v>3.9520326457165078</v>
      </c>
      <c r="M11" s="69">
        <v>4.1279796442564631</v>
      </c>
    </row>
    <row r="12" spans="1:14">
      <c r="A12" s="20"/>
      <c r="B12" s="17" t="s">
        <v>8</v>
      </c>
      <c r="C12" s="17"/>
      <c r="D12" s="116"/>
      <c r="E12" s="98">
        <v>8.5255872203627625</v>
      </c>
      <c r="F12" s="141">
        <v>5.3255871841587421</v>
      </c>
      <c r="G12" s="141">
        <v>6.52410342392582</v>
      </c>
      <c r="H12" s="69">
        <v>6.9018509306500331</v>
      </c>
      <c r="I12" s="141">
        <v>3.1849428026764937</v>
      </c>
      <c r="J12" s="141">
        <v>542.22213210408711</v>
      </c>
      <c r="K12" s="99">
        <v>-9.3964044533439761</v>
      </c>
      <c r="L12" s="69">
        <v>3.9988132149091138</v>
      </c>
      <c r="M12" s="69">
        <v>5.4818560169165309</v>
      </c>
    </row>
    <row r="13" spans="1:14">
      <c r="A13" s="81"/>
      <c r="B13" s="79"/>
      <c r="C13" s="79" t="s">
        <v>73</v>
      </c>
      <c r="D13" s="196"/>
      <c r="E13" s="205">
        <v>-17.521732141044609</v>
      </c>
      <c r="F13" s="206">
        <v>-7.6273261006363562</v>
      </c>
      <c r="G13" s="206">
        <v>19.26018775413587</v>
      </c>
      <c r="H13" s="208">
        <v>-5.5307080276969511</v>
      </c>
      <c r="I13" s="206">
        <v>16.750209634277667</v>
      </c>
      <c r="J13" s="206">
        <v>2060.5573934694303</v>
      </c>
      <c r="K13" s="207">
        <v>-12.705807877781684</v>
      </c>
      <c r="L13" s="208">
        <v>16.829675235575081</v>
      </c>
      <c r="M13" s="208">
        <v>6.9599704199647894</v>
      </c>
    </row>
    <row r="14" spans="1:14">
      <c r="A14" s="81"/>
      <c r="B14" s="79"/>
      <c r="C14" s="79" t="s">
        <v>59</v>
      </c>
      <c r="D14" s="196"/>
      <c r="E14" s="205">
        <v>10.369056159867052</v>
      </c>
      <c r="F14" s="206">
        <v>5.949350990742186</v>
      </c>
      <c r="G14" s="206">
        <v>5.970728983182183</v>
      </c>
      <c r="H14" s="208">
        <v>7.5852876601512298</v>
      </c>
      <c r="I14" s="206">
        <v>2.0496685402283443</v>
      </c>
      <c r="J14" s="206">
        <v>502.36757789403032</v>
      </c>
      <c r="K14" s="207">
        <v>-9.2277475626817314</v>
      </c>
      <c r="L14" s="208">
        <v>3.0663576344428067</v>
      </c>
      <c r="M14" s="208">
        <v>5.3877905576737106</v>
      </c>
    </row>
    <row r="15" spans="1:14">
      <c r="A15" s="20"/>
      <c r="B15" s="17" t="s">
        <v>99</v>
      </c>
      <c r="C15" s="17"/>
      <c r="D15" s="116"/>
      <c r="E15" s="98">
        <v>29.451124352917148</v>
      </c>
      <c r="F15" s="141">
        <v>-22.46472992628248</v>
      </c>
      <c r="G15" s="141">
        <v>-76.463898904315315</v>
      </c>
      <c r="H15" s="69">
        <v>-55.552216146695898</v>
      </c>
      <c r="I15" s="141">
        <v>2.6315030507697568</v>
      </c>
      <c r="J15" s="141">
        <v>-16.847168178974002</v>
      </c>
      <c r="K15" s="99">
        <v>14.356559318184758</v>
      </c>
      <c r="L15" s="69">
        <v>-8.2187180059256626E-2</v>
      </c>
      <c r="M15" s="69">
        <v>-35.66368568416938</v>
      </c>
    </row>
    <row r="16" spans="1:14">
      <c r="A16" s="20"/>
      <c r="B16" s="17" t="s">
        <v>9</v>
      </c>
      <c r="C16" s="17"/>
      <c r="D16" s="116"/>
      <c r="E16" s="98">
        <v>10.662860134467977</v>
      </c>
      <c r="F16" s="141">
        <v>-0.38883080806790815</v>
      </c>
      <c r="G16" s="141">
        <v>1.9646950329834656</v>
      </c>
      <c r="H16" s="69">
        <v>3.9929348821887034</v>
      </c>
      <c r="I16" s="141">
        <v>4.7550111511224236</v>
      </c>
      <c r="J16" s="141">
        <v>5.3733538872495767</v>
      </c>
      <c r="K16" s="99">
        <v>-4.0080579471778677</v>
      </c>
      <c r="L16" s="69">
        <v>1.9520597243216198</v>
      </c>
      <c r="M16" s="69">
        <v>2.9611397284172725</v>
      </c>
    </row>
    <row r="17" spans="1:13">
      <c r="A17" s="20"/>
      <c r="B17" s="17" t="s">
        <v>56</v>
      </c>
      <c r="C17" s="17"/>
      <c r="D17" s="116"/>
      <c r="E17" s="98">
        <v>8.7456936649682468</v>
      </c>
      <c r="F17" s="141">
        <v>-38.243180944790979</v>
      </c>
      <c r="G17" s="141">
        <v>52.936459520292267</v>
      </c>
      <c r="H17" s="69">
        <v>-1.2360635134694431</v>
      </c>
      <c r="I17" s="141">
        <v>-9.0930731825042415</v>
      </c>
      <c r="J17" s="141">
        <v>-19.872996974838674</v>
      </c>
      <c r="K17" s="99">
        <v>30.974058040138818</v>
      </c>
      <c r="L17" s="69">
        <v>-2.2608326770758858</v>
      </c>
      <c r="M17" s="69">
        <v>-1.797142282128672</v>
      </c>
    </row>
    <row r="18" spans="1:13">
      <c r="A18" s="20"/>
      <c r="B18" s="79" t="s">
        <v>57</v>
      </c>
      <c r="C18" s="17"/>
      <c r="D18" s="116"/>
      <c r="E18" s="98">
        <v>6.0612242485102774</v>
      </c>
      <c r="F18" s="141">
        <v>-10.905531462417727</v>
      </c>
      <c r="G18" s="141">
        <v>-3.8722361354465273</v>
      </c>
      <c r="H18" s="69">
        <v>-3.2589955433278028</v>
      </c>
      <c r="I18" s="141">
        <v>21.063713372086124</v>
      </c>
      <c r="J18" s="141">
        <v>-13.305718814845569</v>
      </c>
      <c r="K18" s="99">
        <v>-6.6766577505129039</v>
      </c>
      <c r="L18" s="69">
        <v>-0.89715708509128245</v>
      </c>
      <c r="M18" s="69">
        <v>-1.9404694696793623</v>
      </c>
    </row>
    <row r="19" spans="1:13">
      <c r="A19" s="20"/>
      <c r="B19" s="17" t="s">
        <v>10</v>
      </c>
      <c r="C19" s="17"/>
      <c r="D19" s="116"/>
      <c r="E19" s="98">
        <v>4.2209687762950976</v>
      </c>
      <c r="F19" s="141">
        <v>5.2047634500407947</v>
      </c>
      <c r="G19" s="141">
        <v>24.951188234507814</v>
      </c>
      <c r="H19" s="69">
        <v>11.271582902444187</v>
      </c>
      <c r="I19" s="141">
        <v>-3.019276240031421</v>
      </c>
      <c r="J19" s="141">
        <v>-0.26264300716104527</v>
      </c>
      <c r="K19" s="99">
        <v>4.9917052791204064</v>
      </c>
      <c r="L19" s="69">
        <v>0.48735408346272102</v>
      </c>
      <c r="M19" s="69">
        <v>6.0707446492804351</v>
      </c>
    </row>
    <row r="20" spans="1:13">
      <c r="A20" s="20"/>
      <c r="B20" s="17" t="s">
        <v>11</v>
      </c>
      <c r="C20" s="17"/>
      <c r="D20" s="116"/>
      <c r="E20" s="98">
        <v>-7.9816183969361854</v>
      </c>
      <c r="F20" s="141">
        <v>9.7444814212801703</v>
      </c>
      <c r="G20" s="141">
        <v>15.507116326773351</v>
      </c>
      <c r="H20" s="69">
        <v>5.4432899099786658</v>
      </c>
      <c r="I20" s="141">
        <v>24.285720073605699</v>
      </c>
      <c r="J20" s="141">
        <v>27.591370310928355</v>
      </c>
      <c r="K20" s="99">
        <v>4.5035682774009933</v>
      </c>
      <c r="L20" s="69">
        <v>18.470381856152486</v>
      </c>
      <c r="M20" s="69">
        <v>11.260931811722408</v>
      </c>
    </row>
    <row r="21" spans="1:13">
      <c r="A21" s="20"/>
      <c r="B21" s="17"/>
      <c r="C21" s="17"/>
      <c r="D21" s="172"/>
      <c r="E21" s="105"/>
      <c r="F21" s="144"/>
      <c r="G21" s="144"/>
      <c r="H21" s="70"/>
      <c r="I21" s="144"/>
      <c r="J21" s="144"/>
      <c r="K21" s="106"/>
      <c r="L21" s="70"/>
      <c r="M21" s="70"/>
    </row>
    <row r="22" spans="1:13">
      <c r="A22" s="20" t="s">
        <v>12</v>
      </c>
      <c r="B22" s="17"/>
      <c r="C22" s="17"/>
      <c r="D22" s="116"/>
      <c r="E22" s="98">
        <v>7.4280096789114847</v>
      </c>
      <c r="F22" s="141">
        <v>10.942878738975125</v>
      </c>
      <c r="G22" s="141">
        <v>10.835878738493388</v>
      </c>
      <c r="H22" s="69">
        <v>9.6726834549494711</v>
      </c>
      <c r="I22" s="141">
        <v>2.6226856263413811</v>
      </c>
      <c r="J22" s="141">
        <v>8.8603385960275283</v>
      </c>
      <c r="K22" s="99">
        <v>7.3123615527811658</v>
      </c>
      <c r="L22" s="69">
        <v>6.2508062691176924</v>
      </c>
      <c r="M22" s="69">
        <v>7.9309474665042234</v>
      </c>
    </row>
    <row r="23" spans="1:13">
      <c r="A23" s="20"/>
      <c r="B23" s="17" t="s">
        <v>13</v>
      </c>
      <c r="C23" s="17"/>
      <c r="D23" s="116"/>
      <c r="E23" s="98">
        <v>7.2662591729874437</v>
      </c>
      <c r="F23" s="141">
        <v>5.6022255075523608</v>
      </c>
      <c r="G23" s="141">
        <v>9.2102613805071556</v>
      </c>
      <c r="H23" s="69">
        <v>7.4929990352618159</v>
      </c>
      <c r="I23" s="141">
        <v>7.6492537176098274</v>
      </c>
      <c r="J23" s="141">
        <v>8.4745618373652363</v>
      </c>
      <c r="K23" s="99">
        <v>6.7180771263032124</v>
      </c>
      <c r="L23" s="69">
        <v>7.556341859929927</v>
      </c>
      <c r="M23" s="69">
        <v>7.5353917190416952</v>
      </c>
    </row>
    <row r="24" spans="1:13">
      <c r="A24" s="20"/>
      <c r="B24" s="17" t="s">
        <v>14</v>
      </c>
      <c r="C24" s="17"/>
      <c r="D24" s="116"/>
      <c r="E24" s="98">
        <v>17.680171953054824</v>
      </c>
      <c r="F24" s="141">
        <v>18.066236563234849</v>
      </c>
      <c r="G24" s="141">
        <v>3.5343457184722427</v>
      </c>
      <c r="H24" s="69">
        <v>12.816527522045472</v>
      </c>
      <c r="I24" s="141">
        <v>6.4343147491484398</v>
      </c>
      <c r="J24" s="141">
        <v>4.3339565050112938</v>
      </c>
      <c r="K24" s="99">
        <v>6.2295619630710508</v>
      </c>
      <c r="L24" s="69">
        <v>5.6989129034624275</v>
      </c>
      <c r="M24" s="69">
        <v>9.3442652266990223</v>
      </c>
    </row>
    <row r="25" spans="1:13">
      <c r="A25" s="20"/>
      <c r="B25" s="17" t="s">
        <v>15</v>
      </c>
      <c r="C25" s="17"/>
      <c r="D25" s="116"/>
      <c r="E25" s="98">
        <v>24.969299301058957</v>
      </c>
      <c r="F25" s="141">
        <v>-8.7842351590115335</v>
      </c>
      <c r="G25" s="141">
        <v>-8.0780136550655524</v>
      </c>
      <c r="H25" s="69">
        <v>13.058021063645885</v>
      </c>
      <c r="I25" s="141">
        <v>1.3658233693811361</v>
      </c>
      <c r="J25" s="141">
        <v>-9.702575572778759</v>
      </c>
      <c r="K25" s="99">
        <v>-11.277108847180784</v>
      </c>
      <c r="L25" s="69">
        <v>-4.0818742873650615</v>
      </c>
      <c r="M25" s="69">
        <v>10.085189245263715</v>
      </c>
    </row>
    <row r="26" spans="1:13">
      <c r="A26" s="20"/>
      <c r="B26" s="17" t="s">
        <v>58</v>
      </c>
      <c r="C26" s="17"/>
      <c r="D26" s="116"/>
      <c r="E26" s="98">
        <v>-0.6077026329421864</v>
      </c>
      <c r="F26" s="141">
        <v>19.892882260784649</v>
      </c>
      <c r="G26" s="141">
        <v>4.6094445907093551</v>
      </c>
      <c r="H26" s="69">
        <v>7.7657634060383396</v>
      </c>
      <c r="I26" s="141">
        <v>12.817734033640328</v>
      </c>
      <c r="J26" s="141">
        <v>10.89587903189264</v>
      </c>
      <c r="K26" s="99">
        <v>10.965327593758435</v>
      </c>
      <c r="L26" s="69">
        <v>11.544038785440724</v>
      </c>
      <c r="M26" s="69">
        <v>9.8035332160544719</v>
      </c>
    </row>
    <row r="27" spans="1:13">
      <c r="A27" s="20"/>
      <c r="B27" s="79" t="s">
        <v>74</v>
      </c>
      <c r="C27" s="17"/>
      <c r="D27" s="116"/>
      <c r="E27" s="98">
        <v>4.2094933346392693</v>
      </c>
      <c r="F27" s="141">
        <v>2.7951720387226597</v>
      </c>
      <c r="G27" s="141">
        <v>29.68905347925088</v>
      </c>
      <c r="H27" s="69">
        <v>12.284427377868724</v>
      </c>
      <c r="I27" s="141">
        <v>-17.264134910529062</v>
      </c>
      <c r="J27" s="141">
        <v>9.0231904709286326</v>
      </c>
      <c r="K27" s="99">
        <v>2.11497338375366</v>
      </c>
      <c r="L27" s="69">
        <v>-2.8229433209788324</v>
      </c>
      <c r="M27" s="69">
        <v>4.1540547379345316</v>
      </c>
    </row>
    <row r="28" spans="1:13">
      <c r="A28" s="20"/>
      <c r="B28" s="17" t="s">
        <v>16</v>
      </c>
      <c r="C28" s="17"/>
      <c r="D28" s="116"/>
      <c r="E28" s="98">
        <v>448.36791568467652</v>
      </c>
      <c r="F28" s="141">
        <v>-1.061131955045147</v>
      </c>
      <c r="G28" s="141">
        <v>474.61951173845904</v>
      </c>
      <c r="H28" s="69">
        <v>81.481191342109355</v>
      </c>
      <c r="I28" s="141">
        <v>56.267753123270083</v>
      </c>
      <c r="J28" s="141">
        <v>-55.630855117681868</v>
      </c>
      <c r="K28" s="99">
        <v>33.006617646251257</v>
      </c>
      <c r="L28" s="69">
        <v>1.2521879882891662</v>
      </c>
      <c r="M28" s="69">
        <v>45.183913531740849</v>
      </c>
    </row>
    <row r="29" spans="1:13">
      <c r="A29" s="20"/>
      <c r="B29" s="17"/>
      <c r="C29" s="17"/>
      <c r="D29" s="116"/>
      <c r="E29" s="91"/>
      <c r="F29" s="135"/>
      <c r="G29" s="135"/>
      <c r="H29" s="55"/>
      <c r="I29" s="135"/>
      <c r="J29" s="135"/>
      <c r="K29" s="92"/>
      <c r="L29" s="55"/>
      <c r="M29" s="55"/>
    </row>
    <row r="30" spans="1:13">
      <c r="A30" s="22" t="s">
        <v>17</v>
      </c>
      <c r="B30" s="23"/>
      <c r="C30" s="23"/>
      <c r="D30" s="116"/>
      <c r="E30" s="98">
        <v>11.027024267916886</v>
      </c>
      <c r="F30" s="141">
        <v>-21.247898508970575</v>
      </c>
      <c r="G30" s="141">
        <v>-60.168523515660468</v>
      </c>
      <c r="H30" s="69">
        <v>-18.322744950776336</v>
      </c>
      <c r="I30" s="141">
        <v>4.6267609708384061</v>
      </c>
      <c r="J30" s="141">
        <v>8.0342165418044846</v>
      </c>
      <c r="K30" s="99">
        <v>-126.50993641735589</v>
      </c>
      <c r="L30" s="69">
        <v>-12.781060053353555</v>
      </c>
      <c r="M30" s="69">
        <v>-16.211742762407056</v>
      </c>
    </row>
    <row r="31" spans="1:13">
      <c r="A31" s="20"/>
      <c r="B31" s="17"/>
      <c r="C31" s="17"/>
      <c r="D31" s="116"/>
      <c r="E31" s="91"/>
      <c r="F31" s="135"/>
      <c r="G31" s="135"/>
      <c r="H31" s="55"/>
      <c r="I31" s="135"/>
      <c r="J31" s="135"/>
      <c r="K31" s="92"/>
      <c r="L31" s="55"/>
      <c r="M31" s="55"/>
    </row>
    <row r="32" spans="1:13">
      <c r="A32" s="19" t="s">
        <v>18</v>
      </c>
      <c r="B32" s="17"/>
      <c r="C32" s="17"/>
      <c r="D32" s="116"/>
      <c r="E32" s="91"/>
      <c r="F32" s="135"/>
      <c r="G32" s="135"/>
      <c r="H32" s="55"/>
      <c r="I32" s="135"/>
      <c r="J32" s="135"/>
      <c r="K32" s="92"/>
      <c r="L32" s="55"/>
      <c r="M32" s="55"/>
    </row>
    <row r="33" spans="1:13">
      <c r="A33" s="20" t="s">
        <v>19</v>
      </c>
      <c r="B33" s="17"/>
      <c r="C33" s="17"/>
      <c r="D33" s="116"/>
      <c r="E33" s="98">
        <v>55.621640875730428</v>
      </c>
      <c r="F33" s="141">
        <v>-9.338336502435606</v>
      </c>
      <c r="G33" s="141">
        <v>16.677749579308276</v>
      </c>
      <c r="H33" s="69">
        <v>14.174469358197639</v>
      </c>
      <c r="I33" s="141">
        <v>11.47717747911936</v>
      </c>
      <c r="J33" s="141">
        <v>0.45230731466538998</v>
      </c>
      <c r="K33" s="99">
        <v>17.206746104348248</v>
      </c>
      <c r="L33" s="69">
        <v>9.860484032205763</v>
      </c>
      <c r="M33" s="69">
        <v>11.730956957741601</v>
      </c>
    </row>
    <row r="34" spans="1:13">
      <c r="A34" s="20"/>
      <c r="B34" s="17" t="s">
        <v>20</v>
      </c>
      <c r="C34" s="17"/>
      <c r="D34" s="116"/>
      <c r="E34" s="98">
        <v>-50.882442720223743</v>
      </c>
      <c r="F34" s="141">
        <v>123.99389210830947</v>
      </c>
      <c r="G34" s="141">
        <v>22.517821891052179</v>
      </c>
      <c r="H34" s="69">
        <v>12.952942848407467</v>
      </c>
      <c r="I34" s="141">
        <v>14.086725827718393</v>
      </c>
      <c r="J34" s="141">
        <v>1796.655892853159</v>
      </c>
      <c r="K34" s="99">
        <v>501.10082837840775</v>
      </c>
      <c r="L34" s="69">
        <v>407.40114889746746</v>
      </c>
      <c r="M34" s="69">
        <v>121.45370432405933</v>
      </c>
    </row>
    <row r="35" spans="1:13">
      <c r="A35" s="20"/>
      <c r="B35" s="17" t="s">
        <v>21</v>
      </c>
      <c r="C35" s="17"/>
      <c r="D35" s="116"/>
      <c r="E35" s="98">
        <v>476.94887159159566</v>
      </c>
      <c r="F35" s="141">
        <v>2.1424679772610533</v>
      </c>
      <c r="G35" s="141">
        <v>4.2500596965078241</v>
      </c>
      <c r="H35" s="69">
        <v>23.359185269653771</v>
      </c>
      <c r="I35" s="141">
        <v>-4.1439876504183237</v>
      </c>
      <c r="J35" s="141">
        <v>1.726337541645151</v>
      </c>
      <c r="K35" s="99">
        <v>22.879875576253106</v>
      </c>
      <c r="L35" s="69">
        <v>7.2433383200198209</v>
      </c>
      <c r="M35" s="69">
        <v>13.715619195633021</v>
      </c>
    </row>
    <row r="36" spans="1:13">
      <c r="A36" s="20"/>
      <c r="B36" s="17" t="s">
        <v>22</v>
      </c>
      <c r="C36" s="17"/>
      <c r="D36" s="116"/>
      <c r="E36" s="98">
        <v>4.6347086689652484</v>
      </c>
      <c r="F36" s="141">
        <v>-20.619928682122723</v>
      </c>
      <c r="G36" s="141">
        <v>32.982643649320423</v>
      </c>
      <c r="H36" s="69">
        <v>6.3070809518746884</v>
      </c>
      <c r="I36" s="141">
        <v>32.243509457731889</v>
      </c>
      <c r="J36" s="141">
        <v>2.0220427794681139</v>
      </c>
      <c r="K36" s="99">
        <v>13.475832661814469</v>
      </c>
      <c r="L36" s="69">
        <v>14.770170387861725</v>
      </c>
      <c r="M36" s="69">
        <v>10.805743905611266</v>
      </c>
    </row>
    <row r="37" spans="1:13">
      <c r="A37" s="20"/>
      <c r="B37" s="17"/>
      <c r="C37" s="17"/>
      <c r="D37" s="116"/>
      <c r="E37" s="105"/>
      <c r="F37" s="144"/>
      <c r="G37" s="144"/>
      <c r="H37" s="70"/>
      <c r="I37" s="144"/>
      <c r="J37" s="144"/>
      <c r="K37" s="106"/>
      <c r="L37" s="70"/>
      <c r="M37" s="70"/>
    </row>
    <row r="38" spans="1:13">
      <c r="A38" s="24" t="s">
        <v>76</v>
      </c>
      <c r="B38" s="25"/>
      <c r="C38" s="25"/>
      <c r="D38" s="118"/>
      <c r="E38" s="107">
        <v>8.1480274097815766</v>
      </c>
      <c r="F38" s="145">
        <v>4.1074018798509693</v>
      </c>
      <c r="G38" s="145">
        <v>0.30389377035857645</v>
      </c>
      <c r="H38" s="71">
        <v>4.2811520713707418</v>
      </c>
      <c r="I38" s="145">
        <v>3.6618152704503526</v>
      </c>
      <c r="J38" s="145">
        <v>89.244417588786405</v>
      </c>
      <c r="K38" s="108">
        <v>-7.4176004512969467</v>
      </c>
      <c r="L38" s="71">
        <v>4.1127420842240081</v>
      </c>
      <c r="M38" s="71">
        <v>4.2112822318135956</v>
      </c>
    </row>
    <row r="39" spans="1:13">
      <c r="A39" s="24" t="s">
        <v>77</v>
      </c>
      <c r="B39" s="25"/>
      <c r="C39" s="25"/>
      <c r="D39" s="118"/>
      <c r="E39" s="107">
        <v>11.044338558103517</v>
      </c>
      <c r="F39" s="145">
        <v>7.7259723220845844</v>
      </c>
      <c r="G39" s="145">
        <v>11.804256781748258</v>
      </c>
      <c r="H39" s="71">
        <v>10.280641113330091</v>
      </c>
      <c r="I39" s="145">
        <v>4.0042367883860619</v>
      </c>
      <c r="J39" s="145">
        <v>7.6931599548355267</v>
      </c>
      <c r="K39" s="108">
        <v>9.141038121318612</v>
      </c>
      <c r="L39" s="71">
        <v>6.9873319433094272</v>
      </c>
      <c r="M39" s="71">
        <v>8.5770717335906799</v>
      </c>
    </row>
    <row r="40" spans="1:13">
      <c r="A40" s="27"/>
      <c r="B40" s="28"/>
      <c r="C40" s="28"/>
      <c r="D40" s="214"/>
      <c r="E40" s="109"/>
      <c r="F40" s="146"/>
      <c r="G40" s="146"/>
      <c r="H40" s="75"/>
      <c r="I40" s="146"/>
      <c r="J40" s="146"/>
      <c r="K40" s="110"/>
      <c r="L40" s="75"/>
      <c r="M40" s="75"/>
    </row>
    <row r="42" spans="1:13">
      <c r="E42" s="65"/>
      <c r="I42" s="65"/>
    </row>
    <row r="43" spans="1:13">
      <c r="I43" s="65"/>
    </row>
  </sheetData>
  <printOptions horizontalCentered="1"/>
  <pageMargins left="0.59055118110236227" right="0" top="0.59055118110236227" bottom="0" header="0" footer="0"/>
  <pageSetup scale="75"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P103"/>
  <sheetViews>
    <sheetView topLeftCell="A49" workbookViewId="0">
      <selection activeCell="L78" sqref="L78"/>
    </sheetView>
  </sheetViews>
  <sheetFormatPr baseColWidth="10" defaultRowHeight="12.75"/>
  <cols>
    <col min="1" max="2" width="2.7109375" customWidth="1"/>
    <col min="3" max="3" width="53" customWidth="1"/>
    <col min="4" max="4" width="12.42578125" bestFit="1" customWidth="1"/>
    <col min="5" max="5" width="10.28515625" bestFit="1" customWidth="1"/>
    <col min="6" max="7" width="9.7109375" bestFit="1" customWidth="1"/>
    <col min="8" max="8" width="10.42578125" bestFit="1" customWidth="1"/>
    <col min="9" max="9" width="9.7109375" bestFit="1" customWidth="1"/>
    <col min="10" max="10" width="10.28515625" bestFit="1" customWidth="1"/>
    <col min="11" max="11" width="9.7109375" style="17" bestFit="1" customWidth="1"/>
    <col min="12" max="12" width="9.7109375" bestFit="1" customWidth="1"/>
    <col min="13" max="13" width="10.7109375" bestFit="1" customWidth="1"/>
    <col min="14" max="14" width="2.85546875" bestFit="1" customWidth="1"/>
  </cols>
  <sheetData>
    <row r="1" spans="1:14" ht="25.9" customHeight="1">
      <c r="N1" s="259">
        <v>5</v>
      </c>
    </row>
    <row r="2" spans="1:14">
      <c r="A2" s="1" t="s">
        <v>53</v>
      </c>
      <c r="B2" s="2"/>
      <c r="C2" s="2"/>
      <c r="D2" s="3"/>
      <c r="E2" s="2"/>
      <c r="F2" s="2"/>
      <c r="G2" s="2"/>
      <c r="H2" s="2"/>
      <c r="I2" s="2"/>
      <c r="J2" s="2"/>
      <c r="K2" s="46"/>
      <c r="L2" s="2"/>
      <c r="M2" s="2"/>
    </row>
    <row r="3" spans="1:14" ht="13.7" customHeight="1">
      <c r="A3" s="47" t="str">
        <f>+Total!A3</f>
        <v>ESTADO DE OPERACIONES DE GOBIERNO  2015</v>
      </c>
      <c r="B3" s="5"/>
      <c r="C3" s="5"/>
      <c r="D3" s="6"/>
      <c r="E3" s="5"/>
      <c r="F3" s="2"/>
      <c r="G3" s="2"/>
      <c r="H3" s="2"/>
      <c r="I3" s="2"/>
      <c r="J3" s="2"/>
      <c r="K3" s="46"/>
      <c r="L3" s="2"/>
      <c r="M3" s="2"/>
    </row>
    <row r="4" spans="1:14">
      <c r="A4" s="1" t="s">
        <v>1</v>
      </c>
      <c r="B4" s="2"/>
      <c r="C4" s="2"/>
      <c r="D4" s="3"/>
      <c r="E4" s="2"/>
      <c r="F4" s="2"/>
      <c r="G4" s="2"/>
      <c r="H4" s="2"/>
      <c r="I4" s="2"/>
      <c r="J4" s="2"/>
      <c r="K4" s="46"/>
      <c r="L4" s="2"/>
      <c r="M4" s="2"/>
    </row>
    <row r="5" spans="1:14">
      <c r="A5" s="1" t="s">
        <v>2</v>
      </c>
      <c r="B5" s="2"/>
      <c r="C5" s="7"/>
      <c r="D5" s="8"/>
      <c r="E5" s="2"/>
      <c r="F5" s="2"/>
      <c r="G5" s="2"/>
      <c r="H5" s="2"/>
      <c r="I5" s="2"/>
      <c r="J5" s="2"/>
      <c r="K5" s="46"/>
      <c r="L5" s="2"/>
      <c r="M5" s="2"/>
    </row>
    <row r="6" spans="1:14">
      <c r="A6" s="1" t="s">
        <v>3</v>
      </c>
      <c r="B6" s="2"/>
      <c r="C6" s="7"/>
      <c r="D6" s="8"/>
      <c r="E6" s="2"/>
      <c r="F6" s="2"/>
      <c r="G6" s="2"/>
      <c r="H6" s="2"/>
      <c r="I6" s="2"/>
      <c r="J6" s="2"/>
      <c r="K6" s="46"/>
      <c r="L6" s="2"/>
      <c r="M6" s="2"/>
    </row>
    <row r="7" spans="1:14">
      <c r="A7" s="9"/>
      <c r="B7" s="10"/>
      <c r="C7" s="11"/>
      <c r="D7" s="12"/>
      <c r="E7" s="157"/>
      <c r="F7" s="2"/>
      <c r="G7" s="2"/>
      <c r="H7" s="2"/>
      <c r="I7" s="2"/>
      <c r="J7" s="2"/>
      <c r="K7" s="46"/>
      <c r="L7" s="2"/>
      <c r="M7" s="2"/>
    </row>
    <row r="8" spans="1:14">
      <c r="A8" s="13"/>
      <c r="B8" s="14"/>
      <c r="C8" s="14"/>
      <c r="D8" s="15" t="s">
        <v>4</v>
      </c>
      <c r="E8" s="84" t="s">
        <v>5</v>
      </c>
      <c r="F8" s="137" t="s">
        <v>85</v>
      </c>
      <c r="G8" s="137" t="s">
        <v>86</v>
      </c>
      <c r="H8" s="34" t="s">
        <v>93</v>
      </c>
      <c r="I8" s="137" t="s">
        <v>87</v>
      </c>
      <c r="J8" s="137" t="s">
        <v>88</v>
      </c>
      <c r="K8" s="85" t="s">
        <v>94</v>
      </c>
      <c r="L8" s="85" t="s">
        <v>95</v>
      </c>
      <c r="M8" s="85" t="s">
        <v>96</v>
      </c>
    </row>
    <row r="9" spans="1:14">
      <c r="A9" s="16"/>
      <c r="B9" s="17"/>
      <c r="C9" s="17"/>
      <c r="D9" s="18"/>
      <c r="E9" s="123"/>
      <c r="F9" s="147"/>
      <c r="G9" s="147"/>
      <c r="H9" s="239"/>
      <c r="I9" s="147"/>
      <c r="J9" s="147"/>
      <c r="K9" s="124"/>
      <c r="L9" s="124"/>
      <c r="M9" s="124"/>
    </row>
    <row r="10" spans="1:14">
      <c r="A10" s="19" t="s">
        <v>6</v>
      </c>
      <c r="B10" s="17"/>
      <c r="C10" s="17"/>
      <c r="D10" s="18"/>
      <c r="E10" s="113"/>
      <c r="F10" s="148"/>
      <c r="G10" s="148"/>
      <c r="H10" s="240"/>
      <c r="I10" s="148"/>
      <c r="J10" s="148"/>
      <c r="K10" s="114"/>
      <c r="L10" s="114"/>
      <c r="M10" s="114"/>
    </row>
    <row r="11" spans="1:14">
      <c r="A11" s="20" t="s">
        <v>7</v>
      </c>
      <c r="B11" s="17"/>
      <c r="C11" s="17"/>
      <c r="D11" s="21">
        <v>32593503.853000011</v>
      </c>
      <c r="E11" s="125">
        <v>3028088.0989018884</v>
      </c>
      <c r="F11" s="149">
        <v>2491619.4379000003</v>
      </c>
      <c r="G11" s="149">
        <v>2599274.0833406243</v>
      </c>
      <c r="H11" s="241">
        <v>8118981.6201425139</v>
      </c>
      <c r="I11" s="149">
        <v>4722321.9032099992</v>
      </c>
      <c r="J11" s="149">
        <v>658417.76860000007</v>
      </c>
      <c r="K11" s="126">
        <v>2359617.3216300011</v>
      </c>
      <c r="L11" s="126">
        <v>7740356.9934399994</v>
      </c>
      <c r="M11" s="126">
        <v>15859338.613582514</v>
      </c>
    </row>
    <row r="12" spans="1:14">
      <c r="A12" s="20"/>
      <c r="B12" s="17" t="s">
        <v>8</v>
      </c>
      <c r="C12" s="17"/>
      <c r="D12" s="21">
        <v>27611156.193</v>
      </c>
      <c r="E12" s="125">
        <v>2628040.8593218881</v>
      </c>
      <c r="F12" s="149">
        <v>2127359.9029999999</v>
      </c>
      <c r="G12" s="149">
        <v>2171729.6800062852</v>
      </c>
      <c r="H12" s="241">
        <v>6927130.4423281727</v>
      </c>
      <c r="I12" s="149">
        <v>4312253.977</v>
      </c>
      <c r="J12" s="149">
        <v>262208.83818911202</v>
      </c>
      <c r="K12" s="126">
        <v>1986645.7115321946</v>
      </c>
      <c r="L12" s="126">
        <v>6561108.5267213061</v>
      </c>
      <c r="M12" s="126">
        <v>13488238.96904948</v>
      </c>
    </row>
    <row r="13" spans="1:14" s="193" customFormat="1">
      <c r="A13" s="81"/>
      <c r="B13" s="79"/>
      <c r="C13" s="79" t="s">
        <v>69</v>
      </c>
      <c r="D13" s="189">
        <v>1601832.4459599999</v>
      </c>
      <c r="E13" s="190">
        <v>132012.34195</v>
      </c>
      <c r="F13" s="191">
        <v>85719.035999999993</v>
      </c>
      <c r="G13" s="191">
        <v>101243.038282248</v>
      </c>
      <c r="H13" s="242">
        <v>318974.41623224801</v>
      </c>
      <c r="I13" s="191">
        <v>376801.95237199997</v>
      </c>
      <c r="J13" s="191">
        <v>29733.361204923702</v>
      </c>
      <c r="K13" s="192">
        <v>92816.956114114495</v>
      </c>
      <c r="L13" s="192">
        <v>499352.26969103818</v>
      </c>
      <c r="M13" s="192">
        <v>818326.68592328625</v>
      </c>
    </row>
    <row r="14" spans="1:14" s="193" customFormat="1">
      <c r="A14" s="81"/>
      <c r="B14" s="79"/>
      <c r="C14" s="79" t="s">
        <v>59</v>
      </c>
      <c r="D14" s="189">
        <v>26009323.74704</v>
      </c>
      <c r="E14" s="190">
        <v>2496028.5173718883</v>
      </c>
      <c r="F14" s="191">
        <v>2041640.8669999999</v>
      </c>
      <c r="G14" s="191">
        <v>2070486.6417240372</v>
      </c>
      <c r="H14" s="242">
        <v>6608156.0260959249</v>
      </c>
      <c r="I14" s="191">
        <v>3935452.0246279999</v>
      </c>
      <c r="J14" s="191">
        <v>232475.47698418831</v>
      </c>
      <c r="K14" s="192">
        <v>1893828.7554180801</v>
      </c>
      <c r="L14" s="192">
        <v>6061756.2570302682</v>
      </c>
      <c r="M14" s="192">
        <v>12669912.283126194</v>
      </c>
    </row>
    <row r="15" spans="1:14">
      <c r="A15" s="20"/>
      <c r="B15" s="17" t="s">
        <v>99</v>
      </c>
      <c r="C15" s="17"/>
      <c r="D15" s="21">
        <v>505557</v>
      </c>
      <c r="E15" s="125">
        <v>6176.81268</v>
      </c>
      <c r="F15" s="149">
        <v>3283.3592999999996</v>
      </c>
      <c r="G15" s="149">
        <v>3466.3228343400001</v>
      </c>
      <c r="H15" s="241">
        <v>12926.49481434</v>
      </c>
      <c r="I15" s="149">
        <v>3479.3718000000003</v>
      </c>
      <c r="J15" s="149">
        <v>3799.0496108880002</v>
      </c>
      <c r="K15" s="126">
        <v>3697.700777805213</v>
      </c>
      <c r="L15" s="126">
        <v>10976.122188693214</v>
      </c>
      <c r="M15" s="126">
        <v>23902.617003033214</v>
      </c>
    </row>
    <row r="16" spans="1:14">
      <c r="A16" s="20"/>
      <c r="B16" s="17" t="s">
        <v>9</v>
      </c>
      <c r="C16" s="17"/>
      <c r="D16" s="21">
        <v>2194104.0819999999</v>
      </c>
      <c r="E16" s="125">
        <v>192768.359</v>
      </c>
      <c r="F16" s="149">
        <v>181013.391</v>
      </c>
      <c r="G16" s="149">
        <v>181891.34700000001</v>
      </c>
      <c r="H16" s="241">
        <v>555673.09700000007</v>
      </c>
      <c r="I16" s="149">
        <v>191629.99799999999</v>
      </c>
      <c r="J16" s="149">
        <v>191672.726</v>
      </c>
      <c r="K16" s="126">
        <v>183110.15299999999</v>
      </c>
      <c r="L16" s="126">
        <v>566412.87699999998</v>
      </c>
      <c r="M16" s="126">
        <v>1122085.9739999999</v>
      </c>
    </row>
    <row r="17" spans="1:13">
      <c r="A17" s="20"/>
      <c r="B17" s="17" t="s">
        <v>56</v>
      </c>
      <c r="C17" s="17"/>
      <c r="D17" s="21">
        <v>86362.486999999994</v>
      </c>
      <c r="E17" s="125">
        <v>7060.848</v>
      </c>
      <c r="F17" s="149">
        <v>3175.8490000000002</v>
      </c>
      <c r="G17" s="149">
        <v>3525.011</v>
      </c>
      <c r="H17" s="241">
        <v>13761.708000000001</v>
      </c>
      <c r="I17" s="149">
        <v>5162.0460000000003</v>
      </c>
      <c r="J17" s="149">
        <v>5262.4930000000004</v>
      </c>
      <c r="K17" s="126">
        <v>6103.5410000000002</v>
      </c>
      <c r="L17" s="126">
        <v>16528.080000000002</v>
      </c>
      <c r="M17" s="126">
        <v>30289.788</v>
      </c>
    </row>
    <row r="18" spans="1:13">
      <c r="A18" s="20"/>
      <c r="B18" s="79" t="s">
        <v>57</v>
      </c>
      <c r="C18" s="17"/>
      <c r="D18" s="21">
        <v>700825.2</v>
      </c>
      <c r="E18" s="125">
        <v>37890.354290000003</v>
      </c>
      <c r="F18" s="149">
        <v>35268.197800000002</v>
      </c>
      <c r="G18" s="149">
        <v>44122.1855</v>
      </c>
      <c r="H18" s="241">
        <v>117280.73759</v>
      </c>
      <c r="I18" s="149">
        <v>57803.881930000003</v>
      </c>
      <c r="J18" s="149">
        <v>54625.725400000003</v>
      </c>
      <c r="K18" s="126">
        <v>41848.377489999999</v>
      </c>
      <c r="L18" s="126">
        <v>154277.98482000001</v>
      </c>
      <c r="M18" s="126">
        <v>271558.72241000005</v>
      </c>
    </row>
    <row r="19" spans="1:13">
      <c r="A19" s="20"/>
      <c r="B19" s="17" t="s">
        <v>10</v>
      </c>
      <c r="C19" s="17"/>
      <c r="D19" s="21">
        <v>736744.55099999998</v>
      </c>
      <c r="E19" s="125">
        <v>69078.524460000001</v>
      </c>
      <c r="F19" s="149">
        <v>70912.377300000007</v>
      </c>
      <c r="G19" s="149">
        <v>80111.005499999999</v>
      </c>
      <c r="H19" s="241">
        <v>220101.90726000001</v>
      </c>
      <c r="I19" s="149">
        <v>62890.20521</v>
      </c>
      <c r="J19" s="149">
        <v>59737.254399999998</v>
      </c>
      <c r="K19" s="126">
        <v>63501.762329999998</v>
      </c>
      <c r="L19" s="126">
        <v>186129.22193999999</v>
      </c>
      <c r="M19" s="126">
        <v>406231.12919999997</v>
      </c>
    </row>
    <row r="20" spans="1:13">
      <c r="A20" s="20"/>
      <c r="B20" s="17" t="s">
        <v>11</v>
      </c>
      <c r="C20" s="17"/>
      <c r="D20" s="21">
        <v>758754.34</v>
      </c>
      <c r="E20" s="125">
        <v>87072.341149999993</v>
      </c>
      <c r="F20" s="149">
        <v>70606.360499999995</v>
      </c>
      <c r="G20" s="149">
        <v>114428.5315</v>
      </c>
      <c r="H20" s="241">
        <v>272107.23314999999</v>
      </c>
      <c r="I20" s="149">
        <v>89102.423269999999</v>
      </c>
      <c r="J20" s="149">
        <v>81111.682000000001</v>
      </c>
      <c r="K20" s="126">
        <v>74710.075499999992</v>
      </c>
      <c r="L20" s="126">
        <v>244924.18076999998</v>
      </c>
      <c r="M20" s="126">
        <v>517031.41391999996</v>
      </c>
    </row>
    <row r="21" spans="1:13">
      <c r="A21" s="20"/>
      <c r="B21" s="17"/>
      <c r="C21" s="17"/>
      <c r="D21" s="18"/>
      <c r="E21" s="127"/>
      <c r="F21" s="45"/>
      <c r="G21" s="45"/>
      <c r="H21" s="243"/>
      <c r="I21" s="45"/>
      <c r="J21" s="45"/>
      <c r="K21" s="128"/>
      <c r="L21" s="128"/>
      <c r="M21" s="128"/>
    </row>
    <row r="22" spans="1:13">
      <c r="A22" s="20" t="s">
        <v>12</v>
      </c>
      <c r="B22" s="17"/>
      <c r="C22" s="17"/>
      <c r="D22" s="21">
        <v>29107067.195999999</v>
      </c>
      <c r="E22" s="125">
        <v>2190913.8368299999</v>
      </c>
      <c r="F22" s="149">
        <v>2092759.63962</v>
      </c>
      <c r="G22" s="149">
        <v>2477226.7324999999</v>
      </c>
      <c r="H22" s="241">
        <v>6760900.2089500008</v>
      </c>
      <c r="I22" s="149">
        <v>2260952.9617499998</v>
      </c>
      <c r="J22" s="149">
        <v>2301247.1406</v>
      </c>
      <c r="K22" s="126">
        <v>2489033.3263600003</v>
      </c>
      <c r="L22" s="126">
        <v>7051233.4287099997</v>
      </c>
      <c r="M22" s="126">
        <v>13812133.63766</v>
      </c>
    </row>
    <row r="23" spans="1:13">
      <c r="A23" s="20"/>
      <c r="B23" s="17" t="s">
        <v>13</v>
      </c>
      <c r="C23" s="17"/>
      <c r="D23" s="21">
        <v>6489990.4289999995</v>
      </c>
      <c r="E23" s="125">
        <v>538708.94596000004</v>
      </c>
      <c r="F23" s="149">
        <v>527214.55545999995</v>
      </c>
      <c r="G23" s="149">
        <v>696209.9105</v>
      </c>
      <c r="H23" s="241">
        <v>1762133.4119200001</v>
      </c>
      <c r="I23" s="149">
        <v>544087.93322000001</v>
      </c>
      <c r="J23" s="149">
        <v>541120.44440000004</v>
      </c>
      <c r="K23" s="126">
        <v>688575.85190999997</v>
      </c>
      <c r="L23" s="126">
        <v>1773784.2295299999</v>
      </c>
      <c r="M23" s="126">
        <v>3535917.64145</v>
      </c>
    </row>
    <row r="24" spans="1:13">
      <c r="A24" s="20"/>
      <c r="B24" s="17" t="s">
        <v>14</v>
      </c>
      <c r="C24" s="17"/>
      <c r="D24" s="21">
        <v>2753106.8139999998</v>
      </c>
      <c r="E24" s="125">
        <v>142512.81925</v>
      </c>
      <c r="F24" s="149">
        <v>183601.10608</v>
      </c>
      <c r="G24" s="149">
        <v>247517.16700000002</v>
      </c>
      <c r="H24" s="241">
        <v>573631.09233000001</v>
      </c>
      <c r="I24" s="149">
        <v>222206.89687999999</v>
      </c>
      <c r="J24" s="149">
        <v>217545.96179999999</v>
      </c>
      <c r="K24" s="126">
        <v>243647.97116000002</v>
      </c>
      <c r="L24" s="126">
        <v>683400.82984000002</v>
      </c>
      <c r="M24" s="126">
        <v>1257031.9221700002</v>
      </c>
    </row>
    <row r="25" spans="1:13">
      <c r="A25" s="20"/>
      <c r="B25" s="17" t="s">
        <v>15</v>
      </c>
      <c r="C25" s="17"/>
      <c r="D25" s="21">
        <v>904985.48</v>
      </c>
      <c r="E25" s="125">
        <v>287042.96891</v>
      </c>
      <c r="F25" s="149">
        <v>39087.662320000003</v>
      </c>
      <c r="G25" s="149">
        <v>60342.213000000003</v>
      </c>
      <c r="H25" s="241">
        <v>386472.84422999999</v>
      </c>
      <c r="I25" s="149">
        <v>32637.171119999999</v>
      </c>
      <c r="J25" s="149">
        <v>9184.8160000000007</v>
      </c>
      <c r="K25" s="126">
        <v>2260.1320800000003</v>
      </c>
      <c r="L25" s="126">
        <v>44082.119200000001</v>
      </c>
      <c r="M25" s="126">
        <v>430554.96343</v>
      </c>
    </row>
    <row r="26" spans="1:13">
      <c r="A26" s="20"/>
      <c r="B26" s="17" t="s">
        <v>58</v>
      </c>
      <c r="C26" s="17"/>
      <c r="D26" s="21">
        <v>13012879.607000001</v>
      </c>
      <c r="E26" s="125">
        <v>722830.88777000003</v>
      </c>
      <c r="F26" s="149">
        <v>860398.58336000005</v>
      </c>
      <c r="G26" s="149">
        <v>855413.6</v>
      </c>
      <c r="H26" s="241">
        <v>2438643.0711300001</v>
      </c>
      <c r="I26" s="149">
        <v>953645.3364899999</v>
      </c>
      <c r="J26" s="149">
        <v>947232.00600000005</v>
      </c>
      <c r="K26" s="126">
        <v>1045213.9353400001</v>
      </c>
      <c r="L26" s="126">
        <v>2946091.27783</v>
      </c>
      <c r="M26" s="126">
        <v>5384734.3489600001</v>
      </c>
    </row>
    <row r="27" spans="1:13">
      <c r="A27" s="20"/>
      <c r="B27" s="17" t="s">
        <v>60</v>
      </c>
      <c r="C27" s="17"/>
      <c r="D27" s="21">
        <v>5939751.1040000003</v>
      </c>
      <c r="E27" s="125">
        <v>494571.48044000001</v>
      </c>
      <c r="F27" s="149">
        <v>473467.2464</v>
      </c>
      <c r="G27" s="149">
        <v>611916.04299999995</v>
      </c>
      <c r="H27" s="241">
        <v>1579954.76984</v>
      </c>
      <c r="I27" s="149">
        <v>503468.516</v>
      </c>
      <c r="J27" s="149">
        <v>584347.39679999999</v>
      </c>
      <c r="K27" s="126">
        <v>506796.66886999999</v>
      </c>
      <c r="L27" s="126">
        <v>1594612.58167</v>
      </c>
      <c r="M27" s="126">
        <v>3174567.3515099999</v>
      </c>
    </row>
    <row r="28" spans="1:13">
      <c r="A28" s="20"/>
      <c r="B28" s="17" t="s">
        <v>16</v>
      </c>
      <c r="C28" s="17"/>
      <c r="D28" s="21">
        <v>6353.7619999999997</v>
      </c>
      <c r="E28" s="125">
        <v>5246.7345000000005</v>
      </c>
      <c r="F28" s="149">
        <v>8990.4860000000008</v>
      </c>
      <c r="G28" s="149">
        <v>5827.799</v>
      </c>
      <c r="H28" s="241">
        <v>20065.019500000002</v>
      </c>
      <c r="I28" s="149">
        <v>4907.1080400000001</v>
      </c>
      <c r="J28" s="149">
        <v>1816.5155999999999</v>
      </c>
      <c r="K28" s="126">
        <v>2538.7669999999998</v>
      </c>
      <c r="L28" s="126">
        <v>9262.3906399999996</v>
      </c>
      <c r="M28" s="126">
        <v>29327.41014</v>
      </c>
    </row>
    <row r="29" spans="1:13">
      <c r="A29" s="20"/>
      <c r="B29" s="17"/>
      <c r="C29" s="17"/>
      <c r="D29" s="21"/>
      <c r="E29" s="125"/>
      <c r="F29" s="149"/>
      <c r="G29" s="149"/>
      <c r="H29" s="241"/>
      <c r="I29" s="149"/>
      <c r="J29" s="149"/>
      <c r="K29" s="126"/>
      <c r="L29" s="126"/>
      <c r="M29" s="126"/>
    </row>
    <row r="30" spans="1:13">
      <c r="A30" s="22" t="s">
        <v>17</v>
      </c>
      <c r="B30" s="23"/>
      <c r="C30" s="23"/>
      <c r="D30" s="21">
        <v>3486436.6570000127</v>
      </c>
      <c r="E30" s="125">
        <v>837174.26207188843</v>
      </c>
      <c r="F30" s="149">
        <v>398859.79828000022</v>
      </c>
      <c r="G30" s="149">
        <v>122047.35084062442</v>
      </c>
      <c r="H30" s="241">
        <v>1358081.4111925131</v>
      </c>
      <c r="I30" s="149">
        <v>2461368.9414599994</v>
      </c>
      <c r="J30" s="149">
        <v>-1642829.372</v>
      </c>
      <c r="K30" s="126">
        <v>-129416.00472999923</v>
      </c>
      <c r="L30" s="126">
        <v>689123.56472999975</v>
      </c>
      <c r="M30" s="126">
        <v>2047204.9759225138</v>
      </c>
    </row>
    <row r="31" spans="1:13">
      <c r="A31" s="20"/>
      <c r="B31" s="17"/>
      <c r="C31" s="17"/>
      <c r="D31" s="21"/>
      <c r="E31" s="125"/>
      <c r="F31" s="149"/>
      <c r="G31" s="149"/>
      <c r="H31" s="241"/>
      <c r="I31" s="149"/>
      <c r="J31" s="149"/>
      <c r="K31" s="126"/>
      <c r="L31" s="126"/>
      <c r="M31" s="126"/>
    </row>
    <row r="32" spans="1:13">
      <c r="A32" s="19" t="s">
        <v>18</v>
      </c>
      <c r="B32" s="17"/>
      <c r="C32" s="17"/>
      <c r="D32" s="21"/>
      <c r="E32" s="125"/>
      <c r="F32" s="149"/>
      <c r="G32" s="149"/>
      <c r="H32" s="241"/>
      <c r="I32" s="149"/>
      <c r="J32" s="149"/>
      <c r="K32" s="126"/>
      <c r="L32" s="126"/>
      <c r="M32" s="126"/>
    </row>
    <row r="33" spans="1:13">
      <c r="A33" s="20" t="s">
        <v>19</v>
      </c>
      <c r="B33" s="17"/>
      <c r="C33" s="17"/>
      <c r="D33" s="21">
        <v>6904285.9380000001</v>
      </c>
      <c r="E33" s="125">
        <v>286260.61911000003</v>
      </c>
      <c r="F33" s="149">
        <v>334152.98346000002</v>
      </c>
      <c r="G33" s="149">
        <v>510545.40049999999</v>
      </c>
      <c r="H33" s="241">
        <v>1130959.0030700001</v>
      </c>
      <c r="I33" s="149">
        <v>455971.88659000001</v>
      </c>
      <c r="J33" s="149">
        <v>428333.69640000002</v>
      </c>
      <c r="K33" s="126">
        <v>533351.63366999989</v>
      </c>
      <c r="L33" s="126">
        <v>1417657.2166600002</v>
      </c>
      <c r="M33" s="126">
        <v>2548616.21973</v>
      </c>
    </row>
    <row r="34" spans="1:13">
      <c r="A34" s="20"/>
      <c r="B34" s="17" t="s">
        <v>20</v>
      </c>
      <c r="C34" s="17"/>
      <c r="D34" s="21">
        <v>48250.625</v>
      </c>
      <c r="E34" s="125">
        <v>1335.9860000000001</v>
      </c>
      <c r="F34" s="149">
        <v>2728.7669999999998</v>
      </c>
      <c r="G34" s="149">
        <v>4961.4849999999997</v>
      </c>
      <c r="H34" s="241">
        <v>9026.2379999999994</v>
      </c>
      <c r="I34" s="149">
        <v>1695.3579999999999</v>
      </c>
      <c r="J34" s="149">
        <v>6427.9170000000004</v>
      </c>
      <c r="K34" s="126">
        <v>7238.6450000000004</v>
      </c>
      <c r="L34" s="126">
        <v>15361.920000000002</v>
      </c>
      <c r="M34" s="126">
        <v>24388.158000000003</v>
      </c>
    </row>
    <row r="35" spans="1:13">
      <c r="A35" s="20"/>
      <c r="B35" s="17" t="s">
        <v>21</v>
      </c>
      <c r="C35" s="17"/>
      <c r="D35" s="21">
        <v>4057892.5430000001</v>
      </c>
      <c r="E35" s="125">
        <v>112721.70711</v>
      </c>
      <c r="F35" s="149">
        <v>194492.06846000001</v>
      </c>
      <c r="G35" s="149">
        <v>260398.19700000001</v>
      </c>
      <c r="H35" s="241">
        <v>567611.97256999998</v>
      </c>
      <c r="I35" s="149">
        <v>224469.03184000001</v>
      </c>
      <c r="J35" s="149">
        <v>210286.2684</v>
      </c>
      <c r="K35" s="126">
        <v>298570.72366999998</v>
      </c>
      <c r="L35" s="126">
        <v>733326.02390999999</v>
      </c>
      <c r="M35" s="126">
        <v>1300937.99648</v>
      </c>
    </row>
    <row r="36" spans="1:13">
      <c r="A36" s="20"/>
      <c r="B36" s="17" t="s">
        <v>22</v>
      </c>
      <c r="C36" s="17"/>
      <c r="D36" s="21">
        <v>2894644.02</v>
      </c>
      <c r="E36" s="125">
        <v>174874.89799999999</v>
      </c>
      <c r="F36" s="149">
        <v>142389.682</v>
      </c>
      <c r="G36" s="149">
        <v>255108.68849999999</v>
      </c>
      <c r="H36" s="241">
        <v>572373.26850000001</v>
      </c>
      <c r="I36" s="149">
        <v>233198.21275000001</v>
      </c>
      <c r="J36" s="149">
        <v>224475.345</v>
      </c>
      <c r="K36" s="126">
        <v>242019.55499999999</v>
      </c>
      <c r="L36" s="126">
        <v>699693.11275000009</v>
      </c>
      <c r="M36" s="126">
        <v>1272066.3812500001</v>
      </c>
    </row>
    <row r="37" spans="1:13">
      <c r="A37" s="20"/>
      <c r="B37" s="17"/>
      <c r="C37" s="17"/>
      <c r="D37" s="21"/>
      <c r="E37" s="125"/>
      <c r="F37" s="149"/>
      <c r="G37" s="149"/>
      <c r="H37" s="241"/>
      <c r="I37" s="149"/>
      <c r="J37" s="149"/>
      <c r="K37" s="126"/>
      <c r="L37" s="126"/>
      <c r="M37" s="126"/>
    </row>
    <row r="38" spans="1:13">
      <c r="A38" s="24" t="s">
        <v>61</v>
      </c>
      <c r="B38" s="25"/>
      <c r="C38" s="25"/>
      <c r="D38" s="26">
        <v>32641754.478000011</v>
      </c>
      <c r="E38" s="129">
        <v>3029424.0849018884</v>
      </c>
      <c r="F38" s="150">
        <v>2494348.2049000002</v>
      </c>
      <c r="G38" s="150">
        <v>2604235.5683406242</v>
      </c>
      <c r="H38" s="244">
        <v>8128007.8581425138</v>
      </c>
      <c r="I38" s="150">
        <v>4724017.2612099992</v>
      </c>
      <c r="J38" s="150">
        <v>664845.68560000008</v>
      </c>
      <c r="K38" s="130">
        <v>2366855.9666300011</v>
      </c>
      <c r="L38" s="130">
        <v>7755718.9134399993</v>
      </c>
      <c r="M38" s="130">
        <v>15883726.771582514</v>
      </c>
    </row>
    <row r="39" spans="1:13">
      <c r="A39" s="24" t="s">
        <v>62</v>
      </c>
      <c r="B39" s="25"/>
      <c r="C39" s="25"/>
      <c r="D39" s="26">
        <v>36059603.759000003</v>
      </c>
      <c r="E39" s="129">
        <v>2478510.4419399998</v>
      </c>
      <c r="F39" s="150">
        <v>2429641.3900800003</v>
      </c>
      <c r="G39" s="150">
        <v>2992733.6180000002</v>
      </c>
      <c r="H39" s="244">
        <v>7900885.4500200013</v>
      </c>
      <c r="I39" s="150">
        <v>2718620.2063399996</v>
      </c>
      <c r="J39" s="150">
        <v>2736008.7540000002</v>
      </c>
      <c r="K39" s="130">
        <v>3029623.6050300007</v>
      </c>
      <c r="L39" s="130">
        <v>8484252.565369999</v>
      </c>
      <c r="M39" s="130">
        <v>16385138.015389999</v>
      </c>
    </row>
    <row r="40" spans="1:13">
      <c r="A40" s="24" t="s">
        <v>23</v>
      </c>
      <c r="B40" s="25"/>
      <c r="C40" s="25"/>
      <c r="D40" s="26">
        <v>-3417849.280999992</v>
      </c>
      <c r="E40" s="129">
        <v>550913.64296188857</v>
      </c>
      <c r="F40" s="150">
        <v>64706.81481999997</v>
      </c>
      <c r="G40" s="150">
        <v>-388498.04965937603</v>
      </c>
      <c r="H40" s="244">
        <v>227122.40812251251</v>
      </c>
      <c r="I40" s="150">
        <v>2005397.0548699996</v>
      </c>
      <c r="J40" s="237">
        <v>-2071163.0684000002</v>
      </c>
      <c r="K40" s="162">
        <v>-662767.63839999959</v>
      </c>
      <c r="L40" s="162">
        <v>-728533.6519299997</v>
      </c>
      <c r="M40" s="162">
        <v>-501411.24380748533</v>
      </c>
    </row>
    <row r="41" spans="1:13">
      <c r="A41" s="27"/>
      <c r="B41" s="28"/>
      <c r="C41" s="28"/>
      <c r="D41" s="29"/>
      <c r="E41" s="131"/>
      <c r="F41" s="151"/>
      <c r="G41" s="151"/>
      <c r="H41" s="245"/>
      <c r="I41" s="151"/>
      <c r="J41" s="151"/>
      <c r="K41" s="132"/>
      <c r="L41" s="132"/>
      <c r="M41" s="132"/>
    </row>
    <row r="42" spans="1:13">
      <c r="A42" s="19" t="s">
        <v>24</v>
      </c>
      <c r="B42" s="17"/>
      <c r="C42" s="17"/>
      <c r="D42" s="18"/>
      <c r="E42" s="127"/>
      <c r="F42" s="45"/>
      <c r="G42" s="45"/>
      <c r="H42" s="243"/>
      <c r="I42" s="45"/>
      <c r="J42" s="45"/>
      <c r="K42" s="128"/>
      <c r="L42" s="128"/>
      <c r="M42" s="128"/>
    </row>
    <row r="43" spans="1:13">
      <c r="A43" s="19"/>
      <c r="B43" s="17"/>
      <c r="C43" s="17"/>
      <c r="D43" s="18"/>
      <c r="E43" s="127"/>
      <c r="F43" s="45"/>
      <c r="G43" s="45"/>
      <c r="H43" s="243"/>
      <c r="I43" s="45"/>
      <c r="J43" s="45"/>
      <c r="K43" s="128"/>
      <c r="L43" s="128"/>
      <c r="M43" s="128"/>
    </row>
    <row r="44" spans="1:13">
      <c r="A44" s="20" t="s">
        <v>25</v>
      </c>
      <c r="B44" s="17"/>
      <c r="C44" s="17"/>
      <c r="D44" s="21">
        <v>-1108776.513</v>
      </c>
      <c r="E44" s="115">
        <v>-752933.69760811236</v>
      </c>
      <c r="F44" s="152">
        <v>-18064.474559999981</v>
      </c>
      <c r="G44" s="152">
        <v>-525617.65065937501</v>
      </c>
      <c r="H44" s="21">
        <v>-1296615.8228274873</v>
      </c>
      <c r="I44" s="152">
        <v>2612507.1838100003</v>
      </c>
      <c r="J44" s="152">
        <v>-469389.23380000005</v>
      </c>
      <c r="K44" s="116">
        <v>-178117.36279000007</v>
      </c>
      <c r="L44" s="116">
        <v>1965000.5872199999</v>
      </c>
      <c r="M44" s="116">
        <v>668384.76439251285</v>
      </c>
    </row>
    <row r="45" spans="1:13">
      <c r="A45" s="20" t="s">
        <v>26</v>
      </c>
      <c r="B45" s="17"/>
      <c r="C45" s="17"/>
      <c r="D45" s="21">
        <v>55985.141999999993</v>
      </c>
      <c r="E45" s="115">
        <v>-125070.74454</v>
      </c>
      <c r="F45" s="152">
        <v>-760.3714600000003</v>
      </c>
      <c r="G45" s="152">
        <v>-10014.748999999996</v>
      </c>
      <c r="H45" s="21">
        <v>-135845.86499999999</v>
      </c>
      <c r="I45" s="152">
        <v>-29746.661609999996</v>
      </c>
      <c r="J45" s="152">
        <v>2568.9583999999959</v>
      </c>
      <c r="K45" s="116">
        <v>4859.5245200000063</v>
      </c>
      <c r="L45" s="116">
        <v>-22318.178690000001</v>
      </c>
      <c r="M45" s="116">
        <v>-158164.04368999999</v>
      </c>
    </row>
    <row r="46" spans="1:13">
      <c r="A46" s="20"/>
      <c r="B46" s="17" t="s">
        <v>27</v>
      </c>
      <c r="C46" s="17"/>
      <c r="D46" s="21">
        <v>303890.17</v>
      </c>
      <c r="E46" s="115">
        <v>7526.9456399999999</v>
      </c>
      <c r="F46" s="152">
        <v>12660.576580000001</v>
      </c>
      <c r="G46" s="152">
        <v>18628.569500000001</v>
      </c>
      <c r="H46" s="21">
        <v>38816.091719999997</v>
      </c>
      <c r="I46" s="152">
        <v>17589.328150000001</v>
      </c>
      <c r="J46" s="152">
        <v>19836.017399999997</v>
      </c>
      <c r="K46" s="116">
        <v>30920.684500000003</v>
      </c>
      <c r="L46" s="116">
        <v>68346.030050000001</v>
      </c>
      <c r="M46" s="116">
        <v>107162.12177</v>
      </c>
    </row>
    <row r="47" spans="1:13">
      <c r="A47" s="20"/>
      <c r="B47" s="17" t="s">
        <v>28</v>
      </c>
      <c r="C47" s="17"/>
      <c r="D47" s="21">
        <v>247905.02799999999</v>
      </c>
      <c r="E47" s="115">
        <v>132597.69018000001</v>
      </c>
      <c r="F47" s="152">
        <v>13420.948040000001</v>
      </c>
      <c r="G47" s="152">
        <v>28643.318499999998</v>
      </c>
      <c r="H47" s="21">
        <v>174661.95671999999</v>
      </c>
      <c r="I47" s="152">
        <v>47335.989759999997</v>
      </c>
      <c r="J47" s="152">
        <v>17267.059000000001</v>
      </c>
      <c r="K47" s="116">
        <v>26061.159979999997</v>
      </c>
      <c r="L47" s="116">
        <v>90664.208740000002</v>
      </c>
      <c r="M47" s="116">
        <v>265326.16545999999</v>
      </c>
    </row>
    <row r="48" spans="1:13">
      <c r="A48" s="20" t="s">
        <v>29</v>
      </c>
      <c r="B48" s="17"/>
      <c r="C48" s="17"/>
      <c r="D48" s="21">
        <v>-1180751.6500000001</v>
      </c>
      <c r="E48" s="115">
        <v>-803633.7146000003</v>
      </c>
      <c r="F48" s="152">
        <v>-12576.512999999977</v>
      </c>
      <c r="G48" s="152">
        <v>-358006.8885</v>
      </c>
      <c r="H48" s="21">
        <v>-1174217.1161000002</v>
      </c>
      <c r="I48" s="152">
        <v>1194995.9913599999</v>
      </c>
      <c r="J48" s="152">
        <v>1046978.9804000001</v>
      </c>
      <c r="K48" s="116">
        <v>-266710.93153000012</v>
      </c>
      <c r="L48" s="116">
        <v>1975264.0402299999</v>
      </c>
      <c r="M48" s="116">
        <v>801046.92412999971</v>
      </c>
    </row>
    <row r="49" spans="1:13">
      <c r="A49" s="20"/>
      <c r="B49" s="17" t="s">
        <v>30</v>
      </c>
      <c r="C49" s="17"/>
      <c r="D49" s="21">
        <v>1400424.99</v>
      </c>
      <c r="E49" s="115">
        <v>1655912.90542</v>
      </c>
      <c r="F49" s="152">
        <v>388971.93968000001</v>
      </c>
      <c r="G49" s="152">
        <v>-78213.758499999996</v>
      </c>
      <c r="H49" s="21">
        <v>1966671.0866</v>
      </c>
      <c r="I49" s="152">
        <v>1299935.3469799999</v>
      </c>
      <c r="J49" s="152">
        <v>1282682.7154000001</v>
      </c>
      <c r="K49" s="116">
        <v>318313.47862000001</v>
      </c>
      <c r="L49" s="116">
        <v>2900931.5410000002</v>
      </c>
      <c r="M49" s="116">
        <v>4867602.6276000002</v>
      </c>
    </row>
    <row r="50" spans="1:13">
      <c r="A50" s="20"/>
      <c r="B50" s="17" t="s">
        <v>31</v>
      </c>
      <c r="C50" s="17"/>
      <c r="D50" s="21">
        <v>2581176.64</v>
      </c>
      <c r="E50" s="115">
        <v>2459546.6200200003</v>
      </c>
      <c r="F50" s="152">
        <v>401548.45267999999</v>
      </c>
      <c r="G50" s="152">
        <v>279793.13</v>
      </c>
      <c r="H50" s="21">
        <v>3140888.2027000003</v>
      </c>
      <c r="I50" s="152">
        <v>104939.35562</v>
      </c>
      <c r="J50" s="152">
        <v>235703.73500000002</v>
      </c>
      <c r="K50" s="116">
        <v>585024.41015000013</v>
      </c>
      <c r="L50" s="116">
        <v>925667.50077000016</v>
      </c>
      <c r="M50" s="116">
        <v>4066555.7034700005</v>
      </c>
    </row>
    <row r="51" spans="1:13">
      <c r="A51" s="20" t="s">
        <v>32</v>
      </c>
      <c r="B51" s="17"/>
      <c r="C51" s="17"/>
      <c r="D51" s="21">
        <v>0</v>
      </c>
      <c r="E51" s="115">
        <v>-474.03442000001087</v>
      </c>
      <c r="F51" s="152">
        <v>-225.59038000000146</v>
      </c>
      <c r="G51" s="152">
        <v>-1237.7419999999693</v>
      </c>
      <c r="H51" s="21">
        <v>-1937.3667999999816</v>
      </c>
      <c r="I51" s="152">
        <v>-4354.5112399999925</v>
      </c>
      <c r="J51" s="152">
        <v>-1741.9337999999989</v>
      </c>
      <c r="K51" s="116">
        <v>-790.33191000000079</v>
      </c>
      <c r="L51" s="116">
        <v>-6886.7769499999922</v>
      </c>
      <c r="M51" s="116">
        <v>-8824.1437499999738</v>
      </c>
    </row>
    <row r="52" spans="1:13">
      <c r="A52" s="20" t="s">
        <v>33</v>
      </c>
      <c r="B52" s="17"/>
      <c r="C52" s="17"/>
      <c r="D52" s="21">
        <v>15989.995000000001</v>
      </c>
      <c r="E52" s="115">
        <v>176244.79595188799</v>
      </c>
      <c r="F52" s="152">
        <v>-4501.9997199999998</v>
      </c>
      <c r="G52" s="152">
        <v>-156358.271159375</v>
      </c>
      <c r="H52" s="21">
        <v>15384.525072513003</v>
      </c>
      <c r="I52" s="152">
        <v>1451612.3653000002</v>
      </c>
      <c r="J52" s="152">
        <v>-1517195.2388000002</v>
      </c>
      <c r="K52" s="116">
        <v>84524.376130000019</v>
      </c>
      <c r="L52" s="116">
        <v>18941.502630000032</v>
      </c>
      <c r="M52" s="116">
        <v>34326.027702513034</v>
      </c>
    </row>
    <row r="53" spans="1:13">
      <c r="A53" s="35" t="s">
        <v>89</v>
      </c>
      <c r="B53" s="33"/>
      <c r="C53" s="33"/>
      <c r="D53" s="21">
        <v>0</v>
      </c>
      <c r="E53" s="115">
        <v>0</v>
      </c>
      <c r="F53" s="152">
        <v>0</v>
      </c>
      <c r="G53" s="152">
        <v>0</v>
      </c>
      <c r="H53" s="21">
        <v>0</v>
      </c>
      <c r="I53" s="152">
        <v>0</v>
      </c>
      <c r="J53" s="152">
        <v>0</v>
      </c>
      <c r="K53" s="116">
        <v>0</v>
      </c>
      <c r="L53" s="116">
        <v>0</v>
      </c>
      <c r="M53" s="116">
        <v>0</v>
      </c>
    </row>
    <row r="54" spans="1:13">
      <c r="A54" s="35"/>
      <c r="B54" s="33" t="s">
        <v>34</v>
      </c>
      <c r="C54" s="33"/>
      <c r="D54" s="21">
        <v>0</v>
      </c>
      <c r="E54" s="115">
        <v>0</v>
      </c>
      <c r="F54" s="152">
        <v>0</v>
      </c>
      <c r="G54" s="152">
        <v>0</v>
      </c>
      <c r="H54" s="21">
        <v>0</v>
      </c>
      <c r="I54" s="152">
        <v>0</v>
      </c>
      <c r="J54" s="152">
        <v>0</v>
      </c>
      <c r="K54" s="116">
        <v>0</v>
      </c>
      <c r="L54" s="116">
        <v>0</v>
      </c>
      <c r="M54" s="116">
        <v>0</v>
      </c>
    </row>
    <row r="55" spans="1:13">
      <c r="A55" s="35"/>
      <c r="B55" s="33" t="s">
        <v>35</v>
      </c>
      <c r="C55" s="33"/>
      <c r="D55" s="21">
        <v>0</v>
      </c>
      <c r="E55" s="115">
        <v>0</v>
      </c>
      <c r="F55" s="152">
        <v>0</v>
      </c>
      <c r="G55" s="152">
        <v>0</v>
      </c>
      <c r="H55" s="21">
        <v>0</v>
      </c>
      <c r="I55" s="152">
        <v>0</v>
      </c>
      <c r="J55" s="152">
        <v>0</v>
      </c>
      <c r="K55" s="116">
        <v>0</v>
      </c>
      <c r="L55" s="116">
        <v>0</v>
      </c>
      <c r="M55" s="116">
        <v>0</v>
      </c>
    </row>
    <row r="56" spans="1:13">
      <c r="A56" s="80" t="s">
        <v>90</v>
      </c>
      <c r="B56" s="33"/>
      <c r="C56" s="33"/>
      <c r="D56" s="21">
        <v>0</v>
      </c>
      <c r="E56" s="115">
        <v>0</v>
      </c>
      <c r="F56" s="152">
        <v>0</v>
      </c>
      <c r="G56" s="152">
        <v>0</v>
      </c>
      <c r="H56" s="21">
        <v>0</v>
      </c>
      <c r="I56" s="152">
        <v>0</v>
      </c>
      <c r="J56" s="152">
        <v>0</v>
      </c>
      <c r="K56" s="116">
        <v>0</v>
      </c>
      <c r="L56" s="116">
        <v>0</v>
      </c>
      <c r="M56" s="116">
        <v>0</v>
      </c>
    </row>
    <row r="57" spans="1:13">
      <c r="A57" s="20" t="s">
        <v>36</v>
      </c>
      <c r="B57" s="17"/>
      <c r="C57" s="17"/>
      <c r="D57" s="21">
        <v>0</v>
      </c>
      <c r="E57" s="115">
        <v>0</v>
      </c>
      <c r="F57" s="152">
        <v>0</v>
      </c>
      <c r="G57" s="152">
        <v>0</v>
      </c>
      <c r="H57" s="21">
        <v>0</v>
      </c>
      <c r="I57" s="152">
        <v>0</v>
      </c>
      <c r="J57" s="152">
        <v>0</v>
      </c>
      <c r="K57" s="116">
        <v>0</v>
      </c>
      <c r="L57" s="116">
        <v>0</v>
      </c>
      <c r="M57" s="116">
        <v>0</v>
      </c>
    </row>
    <row r="58" spans="1:13">
      <c r="A58" s="20"/>
      <c r="B58" s="17"/>
      <c r="C58" s="17"/>
      <c r="D58" s="21"/>
      <c r="E58" s="125"/>
      <c r="F58" s="149"/>
      <c r="G58" s="149"/>
      <c r="H58" s="241"/>
      <c r="I58" s="149"/>
      <c r="J58" s="149"/>
      <c r="K58" s="126"/>
      <c r="L58" s="126"/>
      <c r="M58" s="126"/>
    </row>
    <row r="59" spans="1:13">
      <c r="A59" s="20" t="s">
        <v>37</v>
      </c>
      <c r="B59" s="17"/>
      <c r="C59" s="17"/>
      <c r="D59" s="21">
        <v>2309072.7679999997</v>
      </c>
      <c r="E59" s="115">
        <v>-1303847.34057</v>
      </c>
      <c r="F59" s="152">
        <v>-82771.289380000002</v>
      </c>
      <c r="G59" s="152">
        <v>-137119.601</v>
      </c>
      <c r="H59" s="21">
        <v>-1523738.2309500002</v>
      </c>
      <c r="I59" s="152">
        <v>607110.12893999997</v>
      </c>
      <c r="J59" s="152">
        <v>1601773.8346000002</v>
      </c>
      <c r="K59" s="116">
        <v>484650.27561000007</v>
      </c>
      <c r="L59" s="116">
        <v>2693534.2391499998</v>
      </c>
      <c r="M59" s="116">
        <v>1169796.0082</v>
      </c>
    </row>
    <row r="60" spans="1:13">
      <c r="A60" s="20" t="s">
        <v>38</v>
      </c>
      <c r="B60" s="17"/>
      <c r="C60" s="17"/>
      <c r="D60" s="21">
        <v>-44901.810000000005</v>
      </c>
      <c r="E60" s="115">
        <v>-1939.2725700000001</v>
      </c>
      <c r="F60" s="152">
        <v>-2412.4123799999998</v>
      </c>
      <c r="G60" s="152">
        <v>-10170.722499999998</v>
      </c>
      <c r="H60" s="21">
        <v>-14522.407449999997</v>
      </c>
      <c r="I60" s="152">
        <v>-13401.38006</v>
      </c>
      <c r="J60" s="152">
        <v>905906.2766000001</v>
      </c>
      <c r="K60" s="116">
        <v>-5550.5303900000008</v>
      </c>
      <c r="L60" s="116">
        <v>886954.36615000002</v>
      </c>
      <c r="M60" s="116">
        <v>872431.95869999996</v>
      </c>
    </row>
    <row r="61" spans="1:13">
      <c r="A61" s="20"/>
      <c r="B61" s="17" t="s">
        <v>39</v>
      </c>
      <c r="C61" s="17"/>
      <c r="D61" s="21">
        <v>52382.523999999998</v>
      </c>
      <c r="E61" s="115">
        <v>0</v>
      </c>
      <c r="F61" s="152">
        <v>0</v>
      </c>
      <c r="G61" s="152">
        <v>3595.8690000000001</v>
      </c>
      <c r="H61" s="21">
        <v>3595.8690000000001</v>
      </c>
      <c r="I61" s="152">
        <v>0</v>
      </c>
      <c r="J61" s="152">
        <v>913962.15560000006</v>
      </c>
      <c r="K61" s="116">
        <v>4811.6459999999997</v>
      </c>
      <c r="L61" s="116">
        <v>918773.80160000001</v>
      </c>
      <c r="M61" s="116">
        <v>922369.67059999995</v>
      </c>
    </row>
    <row r="62" spans="1:13">
      <c r="A62" s="20"/>
      <c r="B62" s="17"/>
      <c r="C62" s="17" t="s">
        <v>40</v>
      </c>
      <c r="D62" s="21"/>
      <c r="E62" s="115">
        <v>0</v>
      </c>
      <c r="F62" s="152">
        <v>0</v>
      </c>
      <c r="G62" s="152">
        <v>0</v>
      </c>
      <c r="H62" s="21">
        <v>0</v>
      </c>
      <c r="I62" s="152">
        <v>0</v>
      </c>
      <c r="J62" s="152">
        <v>912375.80560000008</v>
      </c>
      <c r="K62" s="116">
        <v>0</v>
      </c>
      <c r="L62" s="116">
        <v>912375.80560000008</v>
      </c>
      <c r="M62" s="116">
        <v>912375.80560000008</v>
      </c>
    </row>
    <row r="63" spans="1:13">
      <c r="A63" s="20"/>
      <c r="B63" s="17"/>
      <c r="C63" s="17" t="s">
        <v>41</v>
      </c>
      <c r="D63" s="21"/>
      <c r="E63" s="115">
        <v>0</v>
      </c>
      <c r="F63" s="152">
        <v>0</v>
      </c>
      <c r="G63" s="152">
        <v>3595.8690000000001</v>
      </c>
      <c r="H63" s="21">
        <v>3595.8690000000001</v>
      </c>
      <c r="I63" s="152">
        <v>0</v>
      </c>
      <c r="J63" s="152">
        <v>1586.3499999999767</v>
      </c>
      <c r="K63" s="116">
        <v>4811.6459999999997</v>
      </c>
      <c r="L63" s="116">
        <v>6397.9959999999264</v>
      </c>
      <c r="M63" s="116">
        <v>9993.8649999998743</v>
      </c>
    </row>
    <row r="64" spans="1:13">
      <c r="A64" s="20"/>
      <c r="B64" s="17" t="s">
        <v>42</v>
      </c>
      <c r="C64" s="17"/>
      <c r="D64" s="21">
        <v>97284.334000000003</v>
      </c>
      <c r="E64" s="115">
        <v>1939.2725700000001</v>
      </c>
      <c r="F64" s="152">
        <v>2412.4123799999998</v>
      </c>
      <c r="G64" s="152">
        <v>13766.591499999999</v>
      </c>
      <c r="H64" s="21">
        <v>18118.276449999998</v>
      </c>
      <c r="I64" s="152">
        <v>13401.38006</v>
      </c>
      <c r="J64" s="152">
        <v>8055.8789999999999</v>
      </c>
      <c r="K64" s="116">
        <v>10362.176390000001</v>
      </c>
      <c r="L64" s="116">
        <v>31819.435450000001</v>
      </c>
      <c r="M64" s="116">
        <v>49937.711899999995</v>
      </c>
    </row>
    <row r="65" spans="1:16">
      <c r="A65" s="20" t="s">
        <v>43</v>
      </c>
      <c r="B65" s="17"/>
      <c r="C65" s="17"/>
      <c r="D65" s="21">
        <v>3224709.9649999999</v>
      </c>
      <c r="E65" s="115">
        <v>-1219228.773</v>
      </c>
      <c r="F65" s="152">
        <v>-13236.502</v>
      </c>
      <c r="G65" s="152">
        <v>-64615.376499999998</v>
      </c>
      <c r="H65" s="21">
        <v>-1297080.6515000002</v>
      </c>
      <c r="I65" s="152">
        <v>682893.446</v>
      </c>
      <c r="J65" s="152">
        <v>759470.61</v>
      </c>
      <c r="K65" s="116">
        <v>555711.55700000003</v>
      </c>
      <c r="L65" s="116">
        <v>1998075.6130000001</v>
      </c>
      <c r="M65" s="116">
        <v>700994.96149999998</v>
      </c>
    </row>
    <row r="66" spans="1:16">
      <c r="A66" s="20"/>
      <c r="B66" s="17" t="s">
        <v>39</v>
      </c>
      <c r="C66" s="17"/>
      <c r="D66" s="21">
        <v>4387500</v>
      </c>
      <c r="E66" s="115">
        <v>0</v>
      </c>
      <c r="F66" s="152">
        <v>0</v>
      </c>
      <c r="G66" s="152">
        <v>0</v>
      </c>
      <c r="H66" s="21">
        <v>0</v>
      </c>
      <c r="I66" s="152">
        <v>764822.09699999995</v>
      </c>
      <c r="J66" s="152">
        <v>765874.64199999999</v>
      </c>
      <c r="K66" s="116">
        <v>560434.853</v>
      </c>
      <c r="L66" s="116">
        <v>2091131.5920000002</v>
      </c>
      <c r="M66" s="116">
        <v>2091131.5920000002</v>
      </c>
    </row>
    <row r="67" spans="1:16">
      <c r="A67" s="20"/>
      <c r="B67" s="17"/>
      <c r="C67" s="17" t="s">
        <v>40</v>
      </c>
      <c r="D67" s="21"/>
      <c r="E67" s="115">
        <v>0</v>
      </c>
      <c r="F67" s="152">
        <v>0</v>
      </c>
      <c r="G67" s="152">
        <v>0</v>
      </c>
      <c r="H67" s="21">
        <v>0</v>
      </c>
      <c r="I67" s="152">
        <v>764822.09699999995</v>
      </c>
      <c r="J67" s="152">
        <v>765874.64199999999</v>
      </c>
      <c r="K67" s="116">
        <v>560434.853</v>
      </c>
      <c r="L67" s="116">
        <v>2091131.5920000002</v>
      </c>
      <c r="M67" s="116">
        <v>2091131.5920000002</v>
      </c>
    </row>
    <row r="68" spans="1:16">
      <c r="A68" s="20"/>
      <c r="B68" s="17"/>
      <c r="C68" s="17" t="s">
        <v>41</v>
      </c>
      <c r="D68" s="21"/>
      <c r="E68" s="115">
        <v>0</v>
      </c>
      <c r="F68" s="152">
        <v>0</v>
      </c>
      <c r="G68" s="152">
        <v>0</v>
      </c>
      <c r="H68" s="21">
        <v>0</v>
      </c>
      <c r="I68" s="152">
        <v>0</v>
      </c>
      <c r="J68" s="152">
        <v>0</v>
      </c>
      <c r="K68" s="116">
        <v>0</v>
      </c>
      <c r="L68" s="116">
        <v>0</v>
      </c>
      <c r="M68" s="116">
        <v>0</v>
      </c>
    </row>
    <row r="69" spans="1:16">
      <c r="A69" s="20"/>
      <c r="B69" s="17" t="s">
        <v>42</v>
      </c>
      <c r="C69" s="17"/>
      <c r="D69" s="21">
        <v>1162790.0349999999</v>
      </c>
      <c r="E69" s="115">
        <v>1219228.773</v>
      </c>
      <c r="F69" s="152">
        <v>13236.502</v>
      </c>
      <c r="G69" s="152">
        <v>64615.376499999998</v>
      </c>
      <c r="H69" s="21">
        <v>1297080.6515000002</v>
      </c>
      <c r="I69" s="152">
        <v>81928.650999999998</v>
      </c>
      <c r="J69" s="152">
        <v>6404.0320000000002</v>
      </c>
      <c r="K69" s="116">
        <v>4723.2960000000003</v>
      </c>
      <c r="L69" s="116">
        <v>93055.979000000007</v>
      </c>
      <c r="M69" s="116">
        <v>1390136.6305000002</v>
      </c>
    </row>
    <row r="70" spans="1:16">
      <c r="A70" s="20" t="s">
        <v>44</v>
      </c>
      <c r="B70" s="17"/>
      <c r="C70" s="17"/>
      <c r="D70" s="21">
        <v>-870735.38699999999</v>
      </c>
      <c r="E70" s="115">
        <v>-82679.294999999998</v>
      </c>
      <c r="F70" s="152">
        <v>-67122.375</v>
      </c>
      <c r="G70" s="152">
        <v>-62333.502</v>
      </c>
      <c r="H70" s="21">
        <v>-212135.17199999999</v>
      </c>
      <c r="I70" s="152">
        <v>-62381.936999999998</v>
      </c>
      <c r="J70" s="152">
        <v>-63603.052000000003</v>
      </c>
      <c r="K70" s="116">
        <v>-65510.750999999997</v>
      </c>
      <c r="L70" s="116">
        <v>-191495.74</v>
      </c>
      <c r="M70" s="116">
        <v>-403630.91200000001</v>
      </c>
    </row>
    <row r="71" spans="1:16">
      <c r="A71" s="20"/>
      <c r="B71" s="17"/>
      <c r="C71" s="17"/>
      <c r="D71" s="21"/>
      <c r="E71" s="125"/>
      <c r="F71" s="149"/>
      <c r="G71" s="149"/>
      <c r="H71" s="241"/>
      <c r="I71" s="149"/>
      <c r="J71" s="149"/>
      <c r="K71" s="126"/>
      <c r="L71" s="126"/>
      <c r="M71" s="126"/>
    </row>
    <row r="72" spans="1:16">
      <c r="A72" s="24" t="s">
        <v>45</v>
      </c>
      <c r="B72" s="25"/>
      <c r="C72" s="25"/>
      <c r="D72" s="26">
        <v>-3417849.2809999995</v>
      </c>
      <c r="E72" s="129">
        <v>550913.64296188764</v>
      </c>
      <c r="F72" s="150">
        <v>64706.814820000021</v>
      </c>
      <c r="G72" s="150">
        <v>-388498.04965937498</v>
      </c>
      <c r="H72" s="244">
        <v>227122.40812251298</v>
      </c>
      <c r="I72" s="150">
        <v>2005397.0548700003</v>
      </c>
      <c r="J72" s="150">
        <v>-2071163.0684000002</v>
      </c>
      <c r="K72" s="130">
        <v>-662767.63840000017</v>
      </c>
      <c r="L72" s="130">
        <v>-728533.65192999993</v>
      </c>
      <c r="M72" s="130">
        <v>-501411.24380748719</v>
      </c>
    </row>
    <row r="73" spans="1:16">
      <c r="A73" s="30"/>
      <c r="B73" s="31"/>
      <c r="C73" s="31"/>
      <c r="D73" s="32"/>
      <c r="E73" s="131"/>
      <c r="F73" s="151"/>
      <c r="G73" s="151"/>
      <c r="H73" s="245"/>
      <c r="I73" s="151"/>
      <c r="J73" s="151"/>
      <c r="K73" s="132"/>
      <c r="L73" s="132"/>
      <c r="M73" s="132"/>
    </row>
    <row r="74" spans="1:16" s="40" customFormat="1" ht="12.75" customHeight="1">
      <c r="A74" s="17" t="s">
        <v>46</v>
      </c>
      <c r="B74" s="37" t="s">
        <v>49</v>
      </c>
      <c r="C74" s="37"/>
      <c r="D74" s="43"/>
      <c r="E74" s="44"/>
      <c r="F74" s="44"/>
      <c r="G74" s="44"/>
      <c r="H74" s="44"/>
      <c r="I74" s="44"/>
      <c r="J74" s="44"/>
      <c r="K74" s="45"/>
      <c r="L74" s="44"/>
      <c r="M74" s="44"/>
      <c r="N74" s="45"/>
      <c r="O74" s="45"/>
      <c r="P74" s="39"/>
    </row>
    <row r="75" spans="1:16" s="40" customFormat="1" ht="12.75" customHeight="1">
      <c r="A75" s="36" t="s">
        <v>47</v>
      </c>
      <c r="B75" s="42" t="s">
        <v>63</v>
      </c>
      <c r="C75" s="42"/>
      <c r="D75" s="42"/>
      <c r="E75" s="42"/>
      <c r="F75" s="42"/>
      <c r="G75" s="42"/>
      <c r="H75" s="42"/>
      <c r="I75" s="42"/>
      <c r="J75" s="42"/>
      <c r="K75" s="37"/>
      <c r="L75" s="42"/>
      <c r="M75" s="42"/>
      <c r="N75" s="41"/>
      <c r="O75" s="41"/>
      <c r="P75" s="39"/>
    </row>
    <row r="76" spans="1:16" s="40" customFormat="1" ht="12.75" customHeight="1">
      <c r="A76" s="36" t="s">
        <v>48</v>
      </c>
      <c r="B76" s="42" t="s">
        <v>82</v>
      </c>
      <c r="C76" s="42"/>
      <c r="D76" s="42"/>
      <c r="E76" s="42"/>
      <c r="F76" s="42"/>
      <c r="G76" s="42"/>
      <c r="H76" s="42"/>
      <c r="I76" s="42"/>
      <c r="J76" s="42"/>
      <c r="K76" s="37"/>
      <c r="L76" s="42"/>
      <c r="M76" s="42"/>
      <c r="N76" s="41"/>
      <c r="O76" s="41"/>
      <c r="P76" s="39"/>
    </row>
    <row r="77" spans="1:16" s="253" customFormat="1" ht="23.25" customHeight="1">
      <c r="A77" s="74" t="s">
        <v>50</v>
      </c>
      <c r="B77" s="158" t="s">
        <v>65</v>
      </c>
      <c r="C77" s="74"/>
      <c r="D77" s="158"/>
      <c r="E77" s="74"/>
      <c r="F77" s="74"/>
      <c r="G77" s="74"/>
      <c r="H77" s="74"/>
      <c r="I77" s="74"/>
      <c r="J77" s="74"/>
      <c r="K77" s="36"/>
      <c r="L77" s="74"/>
      <c r="M77" s="74"/>
      <c r="N77" s="256"/>
      <c r="O77" s="36"/>
    </row>
    <row r="78" spans="1:16" s="160" customFormat="1" ht="25.5" customHeight="1">
      <c r="A78" s="158"/>
      <c r="B78" s="262"/>
      <c r="C78" s="263"/>
      <c r="D78" s="263"/>
      <c r="E78" s="263"/>
      <c r="F78" s="263"/>
      <c r="G78" s="263"/>
      <c r="H78" s="234"/>
      <c r="I78" s="159"/>
      <c r="J78" s="159"/>
      <c r="K78" s="43"/>
      <c r="L78" s="159"/>
      <c r="M78" s="159"/>
      <c r="N78" s="43"/>
      <c r="O78" s="43"/>
    </row>
    <row r="79" spans="1:16" s="40" customFormat="1" ht="25.5" customHeight="1">
      <c r="A79" s="78"/>
      <c r="K79" s="39"/>
    </row>
    <row r="80" spans="1:16" s="40" customFormat="1">
      <c r="K80" s="39"/>
    </row>
    <row r="81" spans="11:11" s="40" customFormat="1">
      <c r="K81" s="39"/>
    </row>
    <row r="82" spans="11:11" s="40" customFormat="1">
      <c r="K82" s="39"/>
    </row>
    <row r="83" spans="11:11" s="40" customFormat="1">
      <c r="K83" s="39"/>
    </row>
    <row r="84" spans="11:11" s="40" customFormat="1">
      <c r="K84" s="39"/>
    </row>
    <row r="85" spans="11:11" s="40" customFormat="1">
      <c r="K85" s="39"/>
    </row>
    <row r="86" spans="11:11" s="40" customFormat="1">
      <c r="K86" s="39"/>
    </row>
    <row r="87" spans="11:11" s="40" customFormat="1">
      <c r="K87" s="39"/>
    </row>
    <row r="88" spans="11:11" s="40" customFormat="1">
      <c r="K88" s="39"/>
    </row>
    <row r="89" spans="11:11" s="40" customFormat="1">
      <c r="K89" s="39"/>
    </row>
    <row r="90" spans="11:11" s="40" customFormat="1">
      <c r="K90" s="39"/>
    </row>
    <row r="91" spans="11:11" s="40" customFormat="1">
      <c r="K91" s="39"/>
    </row>
    <row r="92" spans="11:11" s="40" customFormat="1">
      <c r="K92" s="39"/>
    </row>
    <row r="93" spans="11:11" s="40" customFormat="1">
      <c r="K93" s="39"/>
    </row>
    <row r="94" spans="11:11" s="40" customFormat="1">
      <c r="K94" s="39"/>
    </row>
    <row r="95" spans="11:11" s="40" customFormat="1">
      <c r="K95" s="39"/>
    </row>
    <row r="96" spans="11:11" s="40" customFormat="1">
      <c r="K96" s="39"/>
    </row>
    <row r="97" spans="11:11" s="40" customFormat="1">
      <c r="K97" s="39"/>
    </row>
    <row r="98" spans="11:11" s="40" customFormat="1">
      <c r="K98" s="39"/>
    </row>
    <row r="99" spans="11:11" s="40" customFormat="1">
      <c r="K99" s="39"/>
    </row>
    <row r="100" spans="11:11" s="40" customFormat="1">
      <c r="K100" s="39"/>
    </row>
    <row r="101" spans="11:11" s="40" customFormat="1">
      <c r="K101" s="39"/>
    </row>
    <row r="102" spans="11:11" s="40" customFormat="1">
      <c r="K102" s="39"/>
    </row>
    <row r="103" spans="11:11" s="40" customFormat="1">
      <c r="K103" s="39"/>
    </row>
  </sheetData>
  <mergeCells count="1">
    <mergeCell ref="B78:G78"/>
  </mergeCells>
  <phoneticPr fontId="0" type="noConversion"/>
  <printOptions horizontalCentered="1" verticalCentered="1"/>
  <pageMargins left="0.39370078740157483" right="0" top="0" bottom="0" header="0" footer="0"/>
  <pageSetup scale="62"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M79"/>
  <sheetViews>
    <sheetView topLeftCell="A43" workbookViewId="0">
      <selection activeCell="A2" sqref="A2"/>
    </sheetView>
  </sheetViews>
  <sheetFormatPr baseColWidth="10" defaultRowHeight="12.75"/>
  <cols>
    <col min="1" max="2" width="2.7109375" customWidth="1"/>
    <col min="3" max="3" width="52.7109375" customWidth="1"/>
    <col min="4" max="4" width="10.28515625" bestFit="1" customWidth="1"/>
    <col min="5" max="5" width="9.7109375" bestFit="1" customWidth="1"/>
    <col min="6" max="6" width="9.85546875" customWidth="1"/>
    <col min="7" max="7" width="10.28515625" bestFit="1" customWidth="1"/>
    <col min="8" max="8" width="9.7109375" bestFit="1" customWidth="1"/>
    <col min="9" max="9" width="10.42578125" bestFit="1" customWidth="1"/>
    <col min="10" max="10" width="10.42578125" style="17" bestFit="1" customWidth="1"/>
    <col min="11" max="11" width="9.85546875" customWidth="1"/>
    <col min="12" max="12" width="10.7109375" bestFit="1" customWidth="1"/>
    <col min="13" max="13" width="2.85546875" bestFit="1" customWidth="1"/>
  </cols>
  <sheetData>
    <row r="1" spans="1:13" ht="30" customHeight="1">
      <c r="M1" s="259">
        <v>6</v>
      </c>
    </row>
    <row r="2" spans="1:13">
      <c r="A2" s="1" t="s">
        <v>71</v>
      </c>
      <c r="B2" s="2"/>
      <c r="C2" s="2"/>
      <c r="D2" s="2"/>
      <c r="E2" s="2"/>
      <c r="F2" s="2"/>
      <c r="G2" s="2"/>
      <c r="H2" s="2"/>
      <c r="I2" s="2"/>
      <c r="J2" s="46"/>
      <c r="K2" s="2"/>
      <c r="L2" s="2"/>
    </row>
    <row r="3" spans="1:13">
      <c r="A3" s="47" t="str">
        <f>+Total!A3</f>
        <v>ESTADO DE OPERACIONES DE GOBIERNO  2015</v>
      </c>
      <c r="B3" s="5"/>
      <c r="C3" s="5"/>
      <c r="D3" s="2"/>
      <c r="E3" s="2"/>
      <c r="F3" s="2"/>
      <c r="G3" s="2"/>
      <c r="H3" s="2"/>
      <c r="I3" s="2"/>
      <c r="J3" s="46"/>
      <c r="K3" s="2"/>
      <c r="L3" s="2"/>
    </row>
    <row r="4" spans="1:13">
      <c r="A4" s="1" t="s">
        <v>1</v>
      </c>
      <c r="B4" s="2"/>
      <c r="C4" s="2"/>
      <c r="D4" s="2"/>
      <c r="E4" s="2"/>
      <c r="F4" s="2"/>
      <c r="G4" s="2"/>
      <c r="H4" s="2"/>
      <c r="I4" s="2"/>
      <c r="J4" s="46"/>
      <c r="K4" s="2"/>
      <c r="L4" s="2"/>
    </row>
    <row r="5" spans="1:13">
      <c r="A5" s="1" t="s">
        <v>52</v>
      </c>
      <c r="B5" s="2"/>
      <c r="C5" s="7"/>
      <c r="D5" s="2"/>
      <c r="E5" s="2"/>
      <c r="F5" s="2"/>
      <c r="G5" s="2"/>
      <c r="H5" s="2"/>
      <c r="I5" s="2"/>
      <c r="J5" s="46"/>
      <c r="K5" s="2"/>
      <c r="L5" s="2"/>
    </row>
    <row r="6" spans="1:13">
      <c r="A6" s="1" t="s">
        <v>3</v>
      </c>
      <c r="B6" s="2"/>
      <c r="C6" s="7"/>
      <c r="D6" s="2"/>
      <c r="E6" s="2"/>
      <c r="F6" s="2"/>
      <c r="G6" s="2"/>
      <c r="H6" s="2"/>
      <c r="I6" s="2"/>
      <c r="J6" s="46"/>
      <c r="K6" s="2"/>
      <c r="L6" s="2"/>
    </row>
    <row r="7" spans="1:13">
      <c r="A7" s="9"/>
      <c r="B7" s="10"/>
      <c r="C7" s="11"/>
    </row>
    <row r="8" spans="1:13" ht="24.75" customHeight="1">
      <c r="A8" s="13"/>
      <c r="B8" s="14"/>
      <c r="C8" s="14"/>
      <c r="D8" s="15" t="s">
        <v>5</v>
      </c>
      <c r="E8" s="140" t="s">
        <v>85</v>
      </c>
      <c r="F8" s="140" t="s">
        <v>86</v>
      </c>
      <c r="G8" s="167" t="s">
        <v>93</v>
      </c>
      <c r="H8" s="140" t="s">
        <v>87</v>
      </c>
      <c r="I8" s="140" t="s">
        <v>88</v>
      </c>
      <c r="J8" s="97" t="s">
        <v>94</v>
      </c>
      <c r="K8" s="97" t="s">
        <v>95</v>
      </c>
      <c r="L8" s="97" t="s">
        <v>96</v>
      </c>
    </row>
    <row r="9" spans="1:13">
      <c r="A9" s="16"/>
      <c r="B9" s="17"/>
      <c r="C9" s="17"/>
      <c r="D9" s="121"/>
      <c r="E9" s="153"/>
      <c r="F9" s="153"/>
      <c r="G9" s="246"/>
      <c r="H9" s="153"/>
      <c r="I9" s="153"/>
      <c r="J9" s="122"/>
      <c r="K9" s="122"/>
      <c r="L9" s="122"/>
    </row>
    <row r="10" spans="1:13">
      <c r="A10" s="19" t="s">
        <v>6</v>
      </c>
      <c r="B10" s="17"/>
      <c r="C10" s="17"/>
      <c r="D10" s="113"/>
      <c r="E10" s="148"/>
      <c r="F10" s="148"/>
      <c r="G10" s="240"/>
      <c r="H10" s="148"/>
      <c r="I10" s="148"/>
      <c r="J10" s="114"/>
      <c r="K10" s="114"/>
      <c r="L10" s="114"/>
    </row>
    <row r="11" spans="1:13">
      <c r="A11" s="20" t="s">
        <v>7</v>
      </c>
      <c r="B11" s="17"/>
      <c r="C11" s="17"/>
      <c r="D11" s="115">
        <v>3001738.1210000003</v>
      </c>
      <c r="E11" s="152">
        <v>2467270.1950000003</v>
      </c>
      <c r="F11" s="152">
        <v>2571782.091</v>
      </c>
      <c r="G11" s="21">
        <v>8040790.4069999959</v>
      </c>
      <c r="H11" s="152">
        <v>4694058.4619999994</v>
      </c>
      <c r="I11" s="152">
        <v>631397.18900000001</v>
      </c>
      <c r="J11" s="116">
        <v>2330929.4669999997</v>
      </c>
      <c r="K11" s="116">
        <v>7656385.1179999979</v>
      </c>
      <c r="L11" s="116">
        <v>15697175.524999999</v>
      </c>
    </row>
    <row r="12" spans="1:13">
      <c r="A12" s="20"/>
      <c r="B12" s="17" t="s">
        <v>8</v>
      </c>
      <c r="C12" s="17"/>
      <c r="D12" s="115">
        <v>2628041.06</v>
      </c>
      <c r="E12" s="152">
        <v>2127359.9029999999</v>
      </c>
      <c r="F12" s="152">
        <v>2171729.6800000002</v>
      </c>
      <c r="G12" s="21">
        <v>6927130.6429999992</v>
      </c>
      <c r="H12" s="152">
        <v>4312253.977</v>
      </c>
      <c r="I12" s="152">
        <v>262208.565</v>
      </c>
      <c r="J12" s="116">
        <v>1986646.0009999999</v>
      </c>
      <c r="K12" s="116">
        <v>6561108.5430000005</v>
      </c>
      <c r="L12" s="116">
        <v>13488239.186000001</v>
      </c>
    </row>
    <row r="13" spans="1:13" s="193" customFormat="1">
      <c r="A13" s="81"/>
      <c r="B13" s="79"/>
      <c r="C13" s="79" t="s">
        <v>69</v>
      </c>
      <c r="D13" s="194">
        <v>132012.34195</v>
      </c>
      <c r="E13" s="195">
        <v>85719.035999999993</v>
      </c>
      <c r="F13" s="195">
        <v>101243.038282248</v>
      </c>
      <c r="G13" s="189">
        <v>318974.41623224801</v>
      </c>
      <c r="H13" s="195">
        <v>376801.95237199997</v>
      </c>
      <c r="I13" s="195">
        <v>29733.361204923702</v>
      </c>
      <c r="J13" s="196">
        <v>92816.956114114495</v>
      </c>
      <c r="K13" s="196">
        <v>499352.26969103818</v>
      </c>
      <c r="L13" s="196">
        <v>818326.68592328625</v>
      </c>
    </row>
    <row r="14" spans="1:13" s="193" customFormat="1">
      <c r="A14" s="81"/>
      <c r="B14" s="79"/>
      <c r="C14" s="79" t="s">
        <v>59</v>
      </c>
      <c r="D14" s="194">
        <v>2496028.7180500003</v>
      </c>
      <c r="E14" s="195">
        <v>2041640.8669999999</v>
      </c>
      <c r="F14" s="195">
        <v>2070486.6417177522</v>
      </c>
      <c r="G14" s="189">
        <v>6608156.2267677523</v>
      </c>
      <c r="H14" s="195">
        <v>3935452.0246279999</v>
      </c>
      <c r="I14" s="195">
        <v>232475.20379507629</v>
      </c>
      <c r="J14" s="196">
        <v>1893829.0448858854</v>
      </c>
      <c r="K14" s="196">
        <v>6061756.2733089617</v>
      </c>
      <c r="L14" s="196">
        <v>12669912.500076715</v>
      </c>
    </row>
    <row r="15" spans="1:13">
      <c r="A15" s="20"/>
      <c r="B15" s="17" t="s">
        <v>99</v>
      </c>
      <c r="C15" s="17"/>
      <c r="D15" s="115">
        <v>0</v>
      </c>
      <c r="E15" s="152">
        <v>0</v>
      </c>
      <c r="F15" s="152">
        <v>0</v>
      </c>
      <c r="G15" s="21">
        <v>0</v>
      </c>
      <c r="H15" s="152">
        <v>0</v>
      </c>
      <c r="I15" s="152">
        <v>0</v>
      </c>
      <c r="J15" s="116">
        <v>0</v>
      </c>
      <c r="K15" s="116">
        <v>0</v>
      </c>
      <c r="L15" s="116">
        <v>0</v>
      </c>
    </row>
    <row r="16" spans="1:13">
      <c r="A16" s="20"/>
      <c r="B16" s="17" t="s">
        <v>9</v>
      </c>
      <c r="C16" s="17"/>
      <c r="D16" s="115">
        <v>192768.359</v>
      </c>
      <c r="E16" s="152">
        <v>181013.391</v>
      </c>
      <c r="F16" s="152">
        <v>181891.34700000001</v>
      </c>
      <c r="G16" s="21">
        <v>555673.09700000007</v>
      </c>
      <c r="H16" s="152">
        <v>191629.99799999999</v>
      </c>
      <c r="I16" s="152">
        <v>191672.726</v>
      </c>
      <c r="J16" s="116">
        <v>183110.15299999999</v>
      </c>
      <c r="K16" s="116">
        <v>566412.87699999998</v>
      </c>
      <c r="L16" s="116">
        <v>1122085.9739999999</v>
      </c>
    </row>
    <row r="17" spans="1:12">
      <c r="A17" s="20"/>
      <c r="B17" s="17" t="s">
        <v>66</v>
      </c>
      <c r="C17" s="17"/>
      <c r="D17" s="115">
        <v>7060.848</v>
      </c>
      <c r="E17" s="152">
        <v>3175.8490000000002</v>
      </c>
      <c r="F17" s="152">
        <v>3525.011</v>
      </c>
      <c r="G17" s="21">
        <v>13761.708000000001</v>
      </c>
      <c r="H17" s="152">
        <v>5162.0460000000003</v>
      </c>
      <c r="I17" s="152">
        <v>5262.4930000000004</v>
      </c>
      <c r="J17" s="116">
        <v>6103.5410000000002</v>
      </c>
      <c r="K17" s="116">
        <v>16528.080000000002</v>
      </c>
      <c r="L17" s="116">
        <v>30289.788</v>
      </c>
    </row>
    <row r="18" spans="1:12">
      <c r="A18" s="20"/>
      <c r="B18" s="17" t="s">
        <v>67</v>
      </c>
      <c r="C18" s="17"/>
      <c r="D18" s="115">
        <v>19561.712</v>
      </c>
      <c r="E18" s="152">
        <v>16066.938</v>
      </c>
      <c r="F18" s="152">
        <v>22509.955999999998</v>
      </c>
      <c r="G18" s="21">
        <v>58138.606</v>
      </c>
      <c r="H18" s="152">
        <v>34664.83</v>
      </c>
      <c r="I18" s="152">
        <v>33281.345000000001</v>
      </c>
      <c r="J18" s="116">
        <v>19388.603999999999</v>
      </c>
      <c r="K18" s="116">
        <v>87334.77900000001</v>
      </c>
      <c r="L18" s="116">
        <v>145473.38500000001</v>
      </c>
    </row>
    <row r="19" spans="1:12">
      <c r="A19" s="20"/>
      <c r="B19" s="17" t="s">
        <v>10</v>
      </c>
      <c r="C19" s="17"/>
      <c r="D19" s="115">
        <v>68640.161999999997</v>
      </c>
      <c r="E19" s="152">
        <v>70622.394</v>
      </c>
      <c r="F19" s="152">
        <v>79421.540999999997</v>
      </c>
      <c r="G19" s="21">
        <v>218684.09699999998</v>
      </c>
      <c r="H19" s="152">
        <v>62474.033000000003</v>
      </c>
      <c r="I19" s="152">
        <v>59151.527999999998</v>
      </c>
      <c r="J19" s="116">
        <v>63018.559999999998</v>
      </c>
      <c r="K19" s="116">
        <v>184644.12099999998</v>
      </c>
      <c r="L19" s="116">
        <v>403328.21799999999</v>
      </c>
    </row>
    <row r="20" spans="1:12">
      <c r="A20" s="20"/>
      <c r="B20" s="17" t="s">
        <v>11</v>
      </c>
      <c r="C20" s="17"/>
      <c r="D20" s="115">
        <v>85665.98</v>
      </c>
      <c r="E20" s="152">
        <v>69031.72</v>
      </c>
      <c r="F20" s="152">
        <v>112704.556</v>
      </c>
      <c r="G20" s="21">
        <v>267402.25599999999</v>
      </c>
      <c r="H20" s="152">
        <v>87873.577999999994</v>
      </c>
      <c r="I20" s="152">
        <v>79820.532000000007</v>
      </c>
      <c r="J20" s="116">
        <v>72662.607999999993</v>
      </c>
      <c r="K20" s="116">
        <v>240356.71799999999</v>
      </c>
      <c r="L20" s="116">
        <v>507758.97399999999</v>
      </c>
    </row>
    <row r="21" spans="1:12">
      <c r="A21" s="20"/>
      <c r="B21" s="17"/>
      <c r="C21" s="17"/>
      <c r="D21" s="111"/>
      <c r="E21" s="154"/>
      <c r="F21" s="154"/>
      <c r="G21" s="247"/>
      <c r="H21" s="154"/>
      <c r="I21" s="154"/>
      <c r="J21" s="112"/>
      <c r="K21" s="112"/>
      <c r="L21" s="112"/>
    </row>
    <row r="22" spans="1:12">
      <c r="A22" s="20" t="s">
        <v>12</v>
      </c>
      <c r="B22" s="17"/>
      <c r="C22" s="17"/>
      <c r="D22" s="115">
        <v>2170974.554</v>
      </c>
      <c r="E22" s="152">
        <v>2049604.5119999999</v>
      </c>
      <c r="F22" s="152">
        <v>2450073.6470000003</v>
      </c>
      <c r="G22" s="21">
        <v>6670652.7130000005</v>
      </c>
      <c r="H22" s="152">
        <v>2225805.7739999997</v>
      </c>
      <c r="I22" s="152">
        <v>2270541.4669999997</v>
      </c>
      <c r="J22" s="116">
        <v>2456989.5150000001</v>
      </c>
      <c r="K22" s="116">
        <v>6953336.7560000001</v>
      </c>
      <c r="L22" s="116">
        <v>13623989.468999999</v>
      </c>
    </row>
    <row r="23" spans="1:12">
      <c r="A23" s="20"/>
      <c r="B23" s="17" t="s">
        <v>13</v>
      </c>
      <c r="C23" s="17"/>
      <c r="D23" s="115">
        <v>531347.43700000003</v>
      </c>
      <c r="E23" s="152">
        <v>520302.97499999998</v>
      </c>
      <c r="F23" s="152">
        <v>687988.50199999998</v>
      </c>
      <c r="G23" s="21">
        <v>1739638.9139999999</v>
      </c>
      <c r="H23" s="152">
        <v>534673.95799999998</v>
      </c>
      <c r="I23" s="152">
        <v>531408.56599999999</v>
      </c>
      <c r="J23" s="116">
        <v>680443.31099999999</v>
      </c>
      <c r="K23" s="116">
        <v>1746525.835</v>
      </c>
      <c r="L23" s="116">
        <v>3486164.7489999998</v>
      </c>
    </row>
    <row r="24" spans="1:12">
      <c r="A24" s="20"/>
      <c r="B24" s="17" t="s">
        <v>14</v>
      </c>
      <c r="C24" s="17"/>
      <c r="D24" s="115">
        <v>130296.41499999999</v>
      </c>
      <c r="E24" s="152">
        <v>167241.05900000001</v>
      </c>
      <c r="F24" s="152">
        <v>236093.55100000001</v>
      </c>
      <c r="G24" s="21">
        <v>533631.02500000002</v>
      </c>
      <c r="H24" s="152">
        <v>213996.56299999999</v>
      </c>
      <c r="I24" s="152">
        <v>204863.527</v>
      </c>
      <c r="J24" s="116">
        <v>230617.258</v>
      </c>
      <c r="K24" s="116">
        <v>649477.348</v>
      </c>
      <c r="L24" s="116">
        <v>1183108.3730000001</v>
      </c>
    </row>
    <row r="25" spans="1:12">
      <c r="A25" s="20"/>
      <c r="B25" s="17" t="s">
        <v>15</v>
      </c>
      <c r="C25" s="17"/>
      <c r="D25" s="115">
        <v>287042.348</v>
      </c>
      <c r="E25" s="152">
        <v>28151.862000000001</v>
      </c>
      <c r="F25" s="152">
        <v>53305.527000000002</v>
      </c>
      <c r="G25" s="21">
        <v>368499.73700000002</v>
      </c>
      <c r="H25" s="152">
        <v>18102.494999999999</v>
      </c>
      <c r="I25" s="152">
        <v>9005.5740000000005</v>
      </c>
      <c r="J25" s="116">
        <v>1194.1890000000001</v>
      </c>
      <c r="K25" s="116">
        <v>28302.257999999998</v>
      </c>
      <c r="L25" s="116">
        <v>396801.995</v>
      </c>
    </row>
    <row r="26" spans="1:12">
      <c r="A26" s="20"/>
      <c r="B26" s="17" t="s">
        <v>68</v>
      </c>
      <c r="C26" s="17"/>
      <c r="D26" s="115">
        <v>722553.34100000001</v>
      </c>
      <c r="E26" s="152">
        <v>851463.35600000003</v>
      </c>
      <c r="F26" s="152">
        <v>854949.76699999999</v>
      </c>
      <c r="G26" s="21">
        <v>2428966.4640000002</v>
      </c>
      <c r="H26" s="152">
        <v>950748.11399999994</v>
      </c>
      <c r="I26" s="152">
        <v>939105.35600000003</v>
      </c>
      <c r="J26" s="116">
        <v>1035407.5110000001</v>
      </c>
      <c r="K26" s="116">
        <v>2925260.9810000001</v>
      </c>
      <c r="L26" s="116">
        <v>5354227.4450000003</v>
      </c>
    </row>
    <row r="27" spans="1:12">
      <c r="A27" s="20"/>
      <c r="B27" s="17" t="s">
        <v>60</v>
      </c>
      <c r="C27" s="17"/>
      <c r="D27" s="115">
        <v>494519.32400000002</v>
      </c>
      <c r="E27" s="152">
        <v>473454.77399999998</v>
      </c>
      <c r="F27" s="152">
        <v>611916.04299999995</v>
      </c>
      <c r="G27" s="21">
        <v>1579890.1409999998</v>
      </c>
      <c r="H27" s="152">
        <v>503468.516</v>
      </c>
      <c r="I27" s="152">
        <v>584342.53599999996</v>
      </c>
      <c r="J27" s="116">
        <v>506788.47899999999</v>
      </c>
      <c r="K27" s="116">
        <v>1594599.531</v>
      </c>
      <c r="L27" s="116">
        <v>3174489.6719999998</v>
      </c>
    </row>
    <row r="28" spans="1:12">
      <c r="A28" s="20"/>
      <c r="B28" s="17" t="s">
        <v>16</v>
      </c>
      <c r="C28" s="17"/>
      <c r="D28" s="115">
        <v>5215.6890000000003</v>
      </c>
      <c r="E28" s="152">
        <v>8990.4860000000008</v>
      </c>
      <c r="F28" s="152">
        <v>5820.2569999999996</v>
      </c>
      <c r="G28" s="21">
        <v>20026.432000000001</v>
      </c>
      <c r="H28" s="152">
        <v>4816.1279999999997</v>
      </c>
      <c r="I28" s="152">
        <v>1815.9079999999999</v>
      </c>
      <c r="J28" s="116">
        <v>2538.7669999999998</v>
      </c>
      <c r="K28" s="116">
        <v>9170.8029999999999</v>
      </c>
      <c r="L28" s="116">
        <v>29197.235000000001</v>
      </c>
    </row>
    <row r="29" spans="1:12">
      <c r="A29" s="20"/>
      <c r="B29" s="17"/>
      <c r="C29" s="17"/>
      <c r="D29" s="115"/>
      <c r="E29" s="152"/>
      <c r="F29" s="152"/>
      <c r="G29" s="21"/>
      <c r="H29" s="152"/>
      <c r="I29" s="152"/>
      <c r="J29" s="116"/>
      <c r="K29" s="116"/>
      <c r="L29" s="116"/>
    </row>
    <row r="30" spans="1:12">
      <c r="A30" s="22" t="s">
        <v>17</v>
      </c>
      <c r="B30" s="23"/>
      <c r="C30" s="23"/>
      <c r="D30" s="115">
        <v>830763.56700000027</v>
      </c>
      <c r="E30" s="152">
        <v>417665.68300000043</v>
      </c>
      <c r="F30" s="152">
        <v>121708.44399999967</v>
      </c>
      <c r="G30" s="21">
        <v>1370137.6939999955</v>
      </c>
      <c r="H30" s="152">
        <v>2468252.6879999996</v>
      </c>
      <c r="I30" s="152">
        <v>-1639144.2779999997</v>
      </c>
      <c r="J30" s="116">
        <v>-126060.04800000042</v>
      </c>
      <c r="K30" s="116">
        <v>703048.36199999787</v>
      </c>
      <c r="L30" s="116">
        <v>2073186.0559999999</v>
      </c>
    </row>
    <row r="31" spans="1:12">
      <c r="A31" s="20"/>
      <c r="B31" s="17"/>
      <c r="C31" s="17"/>
      <c r="D31" s="115"/>
      <c r="E31" s="152"/>
      <c r="F31" s="152"/>
      <c r="G31" s="21"/>
      <c r="H31" s="152"/>
      <c r="I31" s="152"/>
      <c r="J31" s="116"/>
      <c r="K31" s="116"/>
      <c r="L31" s="116"/>
    </row>
    <row r="32" spans="1:12">
      <c r="A32" s="19" t="s">
        <v>18</v>
      </c>
      <c r="B32" s="17"/>
      <c r="C32" s="17"/>
      <c r="D32" s="115"/>
      <c r="E32" s="152"/>
      <c r="F32" s="152"/>
      <c r="G32" s="21"/>
      <c r="H32" s="152"/>
      <c r="I32" s="152"/>
      <c r="J32" s="116"/>
      <c r="K32" s="116"/>
      <c r="L32" s="116"/>
    </row>
    <row r="33" spans="1:12">
      <c r="A33" s="20" t="s">
        <v>19</v>
      </c>
      <c r="B33" s="17"/>
      <c r="C33" s="17"/>
      <c r="D33" s="115">
        <v>286247.58</v>
      </c>
      <c r="E33" s="152">
        <v>333976.49900000001</v>
      </c>
      <c r="F33" s="152">
        <v>508254.51800000004</v>
      </c>
      <c r="G33" s="21">
        <v>1128478.5970000001</v>
      </c>
      <c r="H33" s="152">
        <v>457949.473</v>
      </c>
      <c r="I33" s="152">
        <v>428252.27799999999</v>
      </c>
      <c r="J33" s="116">
        <v>533141.84699999995</v>
      </c>
      <c r="K33" s="116">
        <v>1419343.5980000002</v>
      </c>
      <c r="L33" s="116">
        <v>2547822.1950000003</v>
      </c>
    </row>
    <row r="34" spans="1:12">
      <c r="A34" s="20"/>
      <c r="B34" s="17" t="s">
        <v>20</v>
      </c>
      <c r="C34" s="17"/>
      <c r="D34" s="115">
        <v>1335.9860000000001</v>
      </c>
      <c r="E34" s="152">
        <v>2728.7669999999998</v>
      </c>
      <c r="F34" s="152">
        <v>4961.4849999999997</v>
      </c>
      <c r="G34" s="21">
        <v>9026.2379999999994</v>
      </c>
      <c r="H34" s="152">
        <v>1695.3579999999999</v>
      </c>
      <c r="I34" s="152">
        <v>6427.9170000000004</v>
      </c>
      <c r="J34" s="116">
        <v>7238.6450000000004</v>
      </c>
      <c r="K34" s="116">
        <v>15361.920000000002</v>
      </c>
      <c r="L34" s="116">
        <v>24388.158000000003</v>
      </c>
    </row>
    <row r="35" spans="1:12">
      <c r="A35" s="20"/>
      <c r="B35" s="17" t="s">
        <v>21</v>
      </c>
      <c r="C35" s="17"/>
      <c r="D35" s="115">
        <v>112708.66800000001</v>
      </c>
      <c r="E35" s="152">
        <v>194315.584</v>
      </c>
      <c r="F35" s="152">
        <v>260322.777</v>
      </c>
      <c r="G35" s="21">
        <v>567347.02899999998</v>
      </c>
      <c r="H35" s="152">
        <v>224279.69500000001</v>
      </c>
      <c r="I35" s="152">
        <v>210204.85</v>
      </c>
      <c r="J35" s="116">
        <v>298360.93699999998</v>
      </c>
      <c r="K35" s="116">
        <v>732845.48200000008</v>
      </c>
      <c r="L35" s="116">
        <v>1300192.5109999999</v>
      </c>
    </row>
    <row r="36" spans="1:12">
      <c r="A36" s="20"/>
      <c r="B36" s="17" t="s">
        <v>22</v>
      </c>
      <c r="C36" s="17"/>
      <c r="D36" s="115">
        <v>174874.89799999999</v>
      </c>
      <c r="E36" s="152">
        <v>142389.682</v>
      </c>
      <c r="F36" s="152">
        <v>252893.226</v>
      </c>
      <c r="G36" s="21">
        <v>570157.80599999998</v>
      </c>
      <c r="H36" s="152">
        <v>235365.136</v>
      </c>
      <c r="I36" s="152">
        <v>224475.345</v>
      </c>
      <c r="J36" s="116">
        <v>242019.55499999999</v>
      </c>
      <c r="K36" s="116">
        <v>701860.03600000008</v>
      </c>
      <c r="L36" s="116">
        <v>1272017.8420000002</v>
      </c>
    </row>
    <row r="37" spans="1:12">
      <c r="A37" s="20"/>
      <c r="B37" s="17"/>
      <c r="C37" s="17"/>
      <c r="D37" s="115"/>
      <c r="E37" s="152"/>
      <c r="F37" s="152"/>
      <c r="G37" s="21"/>
      <c r="H37" s="152"/>
      <c r="I37" s="152"/>
      <c r="J37" s="116"/>
      <c r="K37" s="116"/>
      <c r="L37" s="116"/>
    </row>
    <row r="38" spans="1:12">
      <c r="A38" s="24" t="s">
        <v>61</v>
      </c>
      <c r="B38" s="25"/>
      <c r="C38" s="25"/>
      <c r="D38" s="117">
        <v>3003074.1070000003</v>
      </c>
      <c r="E38" s="155">
        <v>2469998.9620000003</v>
      </c>
      <c r="F38" s="155">
        <v>2576743.5759999999</v>
      </c>
      <c r="G38" s="26">
        <v>8049816.6449999958</v>
      </c>
      <c r="H38" s="155">
        <v>4695753.8199999994</v>
      </c>
      <c r="I38" s="155">
        <v>637825.10600000003</v>
      </c>
      <c r="J38" s="118">
        <v>2338168.1119999997</v>
      </c>
      <c r="K38" s="118">
        <v>7671747.0379999978</v>
      </c>
      <c r="L38" s="118">
        <v>15721563.682999998</v>
      </c>
    </row>
    <row r="39" spans="1:12">
      <c r="A39" s="24" t="s">
        <v>62</v>
      </c>
      <c r="B39" s="25"/>
      <c r="C39" s="25"/>
      <c r="D39" s="117">
        <v>2458558.12</v>
      </c>
      <c r="E39" s="155">
        <v>2386309.7779999999</v>
      </c>
      <c r="F39" s="155">
        <v>2963289.6500000004</v>
      </c>
      <c r="G39" s="26">
        <v>7808157.5480000004</v>
      </c>
      <c r="H39" s="155">
        <v>2685450.6049999995</v>
      </c>
      <c r="I39" s="155">
        <v>2705221.662</v>
      </c>
      <c r="J39" s="118">
        <v>2997370.0070000002</v>
      </c>
      <c r="K39" s="118">
        <v>8388042.2740000002</v>
      </c>
      <c r="L39" s="118">
        <v>16196199.821999999</v>
      </c>
    </row>
    <row r="40" spans="1:12">
      <c r="A40" s="24" t="s">
        <v>23</v>
      </c>
      <c r="B40" s="25"/>
      <c r="C40" s="25"/>
      <c r="D40" s="117">
        <v>544515.9870000002</v>
      </c>
      <c r="E40" s="155">
        <v>83689.184000000358</v>
      </c>
      <c r="F40" s="155">
        <v>-386546.07400000049</v>
      </c>
      <c r="G40" s="26">
        <v>241659.09699999541</v>
      </c>
      <c r="H40" s="155">
        <v>2010303.2149999999</v>
      </c>
      <c r="I40" s="155">
        <v>-2067396.5559999999</v>
      </c>
      <c r="J40" s="118">
        <v>-659201.89500000048</v>
      </c>
      <c r="K40" s="118">
        <v>-716295.23600000236</v>
      </c>
      <c r="L40" s="118">
        <v>-474636.13900000043</v>
      </c>
    </row>
    <row r="41" spans="1:12">
      <c r="A41" s="27"/>
      <c r="B41" s="28"/>
      <c r="C41" s="28"/>
      <c r="D41" s="119"/>
      <c r="E41" s="156"/>
      <c r="F41" s="156"/>
      <c r="G41" s="248"/>
      <c r="H41" s="156"/>
      <c r="I41" s="156"/>
      <c r="J41" s="120"/>
      <c r="K41" s="120"/>
      <c r="L41" s="120"/>
    </row>
    <row r="42" spans="1:12">
      <c r="A42" s="19" t="s">
        <v>24</v>
      </c>
      <c r="B42" s="17"/>
      <c r="C42" s="17"/>
      <c r="D42" s="111"/>
      <c r="E42" s="154"/>
      <c r="F42" s="154"/>
      <c r="G42" s="247"/>
      <c r="H42" s="154"/>
      <c r="I42" s="154"/>
      <c r="J42" s="112"/>
      <c r="K42" s="112"/>
      <c r="L42" s="112"/>
    </row>
    <row r="43" spans="1:12">
      <c r="A43" s="19"/>
      <c r="B43" s="17"/>
      <c r="C43" s="17"/>
      <c r="D43" s="111"/>
      <c r="E43" s="154"/>
      <c r="F43" s="154"/>
      <c r="G43" s="247"/>
      <c r="H43" s="154"/>
      <c r="I43" s="154"/>
      <c r="J43" s="112"/>
      <c r="K43" s="112"/>
      <c r="L43" s="112"/>
    </row>
    <row r="44" spans="1:12">
      <c r="A44" s="20" t="s">
        <v>25</v>
      </c>
      <c r="B44" s="17"/>
      <c r="C44" s="17"/>
      <c r="D44" s="115">
        <v>-758631.58800000011</v>
      </c>
      <c r="E44" s="152">
        <v>1010.8139999999821</v>
      </c>
      <c r="F44" s="152">
        <v>-523058.54399999994</v>
      </c>
      <c r="G44" s="21">
        <v>-1280679.3179999997</v>
      </c>
      <c r="H44" s="152">
        <v>2619271.0580000002</v>
      </c>
      <c r="I44" s="152">
        <v>-1377357.5090000001</v>
      </c>
      <c r="J44" s="116">
        <v>-168528.28499999997</v>
      </c>
      <c r="K44" s="116">
        <v>1073385.264</v>
      </c>
      <c r="L44" s="116">
        <v>-207294.05399999968</v>
      </c>
    </row>
    <row r="45" spans="1:12">
      <c r="A45" s="20" t="s">
        <v>26</v>
      </c>
      <c r="B45" s="17"/>
      <c r="C45" s="17"/>
      <c r="D45" s="115">
        <v>-124888.197</v>
      </c>
      <c r="E45" s="152">
        <v>-770.97299999999996</v>
      </c>
      <c r="F45" s="152">
        <v>-10034.860999999997</v>
      </c>
      <c r="G45" s="21">
        <v>-135694.03099999999</v>
      </c>
      <c r="H45" s="152">
        <v>-29711.621999999999</v>
      </c>
      <c r="I45" s="152">
        <v>2596.9079999999994</v>
      </c>
      <c r="J45" s="116">
        <v>4892.2840000000033</v>
      </c>
      <c r="K45" s="116">
        <v>-22222.429999999993</v>
      </c>
      <c r="L45" s="116">
        <v>-157916.46099999998</v>
      </c>
    </row>
    <row r="46" spans="1:12">
      <c r="A46" s="20"/>
      <c r="B46" s="17" t="s">
        <v>27</v>
      </c>
      <c r="C46" s="17"/>
      <c r="D46" s="115">
        <v>7338.1890000000003</v>
      </c>
      <c r="E46" s="152">
        <v>12561.421</v>
      </c>
      <c r="F46" s="152">
        <v>18502.241000000002</v>
      </c>
      <c r="G46" s="21">
        <v>38401.851000000002</v>
      </c>
      <c r="H46" s="152">
        <v>17555.518</v>
      </c>
      <c r="I46" s="152">
        <v>19757.636999999999</v>
      </c>
      <c r="J46" s="116">
        <v>30763.187000000002</v>
      </c>
      <c r="K46" s="116">
        <v>68076.342000000004</v>
      </c>
      <c r="L46" s="116">
        <v>106478.193</v>
      </c>
    </row>
    <row r="47" spans="1:12">
      <c r="A47" s="20"/>
      <c r="B47" s="17" t="s">
        <v>28</v>
      </c>
      <c r="C47" s="17"/>
      <c r="D47" s="115">
        <v>132226.386</v>
      </c>
      <c r="E47" s="152">
        <v>13332.394</v>
      </c>
      <c r="F47" s="152">
        <v>28537.101999999999</v>
      </c>
      <c r="G47" s="21">
        <v>174095.88199999998</v>
      </c>
      <c r="H47" s="152">
        <v>47267.14</v>
      </c>
      <c r="I47" s="152">
        <v>17160.728999999999</v>
      </c>
      <c r="J47" s="116">
        <v>25870.902999999998</v>
      </c>
      <c r="K47" s="116">
        <v>90298.771999999997</v>
      </c>
      <c r="L47" s="116">
        <v>264394.65399999998</v>
      </c>
    </row>
    <row r="48" spans="1:12">
      <c r="A48" s="20" t="s">
        <v>29</v>
      </c>
      <c r="B48" s="17"/>
      <c r="C48" s="17"/>
      <c r="D48" s="115">
        <v>-571934.93900000001</v>
      </c>
      <c r="E48" s="152">
        <v>-44225.228000000017</v>
      </c>
      <c r="F48" s="152">
        <v>-40763.343000000001</v>
      </c>
      <c r="G48" s="21">
        <v>-656923.50999999978</v>
      </c>
      <c r="H48" s="152">
        <v>1254605.1299999999</v>
      </c>
      <c r="I48" s="152">
        <v>82678.894</v>
      </c>
      <c r="J48" s="116">
        <v>-494233.70999999996</v>
      </c>
      <c r="K48" s="116">
        <v>843050.31400000001</v>
      </c>
      <c r="L48" s="116">
        <v>186126.80400000024</v>
      </c>
    </row>
    <row r="49" spans="1:12">
      <c r="A49" s="20"/>
      <c r="B49" s="17" t="s">
        <v>30</v>
      </c>
      <c r="C49" s="17"/>
      <c r="D49" s="115">
        <v>929347.61800000002</v>
      </c>
      <c r="E49" s="152">
        <v>120120.62699999999</v>
      </c>
      <c r="F49" s="152">
        <v>13363.091</v>
      </c>
      <c r="G49" s="21">
        <v>1062831.3360000001</v>
      </c>
      <c r="H49" s="152">
        <v>1310123.882</v>
      </c>
      <c r="I49" s="152">
        <v>87072.346999999994</v>
      </c>
      <c r="J49" s="116">
        <v>-441667.39799999999</v>
      </c>
      <c r="K49" s="116">
        <v>955528.83100000001</v>
      </c>
      <c r="L49" s="116">
        <v>2018360.1670000001</v>
      </c>
    </row>
    <row r="50" spans="1:12">
      <c r="A50" s="20"/>
      <c r="B50" s="17" t="s">
        <v>31</v>
      </c>
      <c r="C50" s="17"/>
      <c r="D50" s="115">
        <v>1501282.557</v>
      </c>
      <c r="E50" s="152">
        <v>164345.85500000001</v>
      </c>
      <c r="F50" s="152">
        <v>54126.434000000001</v>
      </c>
      <c r="G50" s="21">
        <v>1719754.8459999999</v>
      </c>
      <c r="H50" s="152">
        <v>55518.752</v>
      </c>
      <c r="I50" s="152">
        <v>4393.4530000000004</v>
      </c>
      <c r="J50" s="116">
        <v>52566.311999999998</v>
      </c>
      <c r="K50" s="116">
        <v>112478.51699999999</v>
      </c>
      <c r="L50" s="116">
        <v>1832233.3629999999</v>
      </c>
    </row>
    <row r="51" spans="1:12">
      <c r="A51" s="20" t="s">
        <v>32</v>
      </c>
      <c r="B51" s="17"/>
      <c r="C51" s="17"/>
      <c r="D51" s="115">
        <v>-211234.48300000001</v>
      </c>
      <c r="E51" s="152">
        <v>58113.436999999998</v>
      </c>
      <c r="F51" s="152">
        <v>-302022.75799999997</v>
      </c>
      <c r="G51" s="21">
        <v>-455143.804</v>
      </c>
      <c r="H51" s="152">
        <v>241898.95</v>
      </c>
      <c r="I51" s="152">
        <v>-66267.231</v>
      </c>
      <c r="J51" s="116">
        <v>52953.485000000001</v>
      </c>
      <c r="K51" s="116">
        <v>228585.20400000003</v>
      </c>
      <c r="L51" s="116">
        <v>-226558.59999999998</v>
      </c>
    </row>
    <row r="52" spans="1:12">
      <c r="A52" s="20" t="s">
        <v>33</v>
      </c>
      <c r="B52" s="17"/>
      <c r="C52" s="17"/>
      <c r="D52" s="115">
        <v>149426.03099999999</v>
      </c>
      <c r="E52" s="152">
        <v>-12106.422</v>
      </c>
      <c r="F52" s="152">
        <v>-170237.58199999999</v>
      </c>
      <c r="G52" s="21">
        <v>-32917.972999999998</v>
      </c>
      <c r="H52" s="152">
        <v>1152478.6000000001</v>
      </c>
      <c r="I52" s="152">
        <v>-1396366.08</v>
      </c>
      <c r="J52" s="116">
        <v>267859.65600000002</v>
      </c>
      <c r="K52" s="116">
        <v>23972.176000000036</v>
      </c>
      <c r="L52" s="116">
        <v>-8945.7969999999623</v>
      </c>
    </row>
    <row r="53" spans="1:12">
      <c r="A53" s="20" t="s">
        <v>89</v>
      </c>
      <c r="B53" s="17"/>
      <c r="C53" s="17"/>
      <c r="D53" s="115">
        <v>0</v>
      </c>
      <c r="E53" s="152">
        <v>0</v>
      </c>
      <c r="F53" s="152">
        <v>0</v>
      </c>
      <c r="G53" s="21">
        <v>0</v>
      </c>
      <c r="H53" s="152">
        <v>0</v>
      </c>
      <c r="I53" s="152">
        <v>0</v>
      </c>
      <c r="J53" s="116">
        <v>0</v>
      </c>
      <c r="K53" s="116">
        <v>0</v>
      </c>
      <c r="L53" s="116">
        <v>0</v>
      </c>
    </row>
    <row r="54" spans="1:12">
      <c r="A54" s="20"/>
      <c r="B54" s="17" t="s">
        <v>34</v>
      </c>
      <c r="C54" s="17"/>
      <c r="D54" s="115">
        <v>0</v>
      </c>
      <c r="E54" s="152">
        <v>0</v>
      </c>
      <c r="F54" s="152">
        <v>0</v>
      </c>
      <c r="G54" s="21">
        <v>0</v>
      </c>
      <c r="H54" s="152">
        <v>0</v>
      </c>
      <c r="I54" s="152">
        <v>0</v>
      </c>
      <c r="J54" s="116">
        <v>0</v>
      </c>
      <c r="K54" s="116">
        <v>0</v>
      </c>
      <c r="L54" s="116">
        <v>0</v>
      </c>
    </row>
    <row r="55" spans="1:12">
      <c r="A55" s="20"/>
      <c r="B55" s="17" t="s">
        <v>35</v>
      </c>
      <c r="C55" s="17"/>
      <c r="D55" s="115">
        <v>0</v>
      </c>
      <c r="E55" s="152">
        <v>0</v>
      </c>
      <c r="F55" s="152">
        <v>0</v>
      </c>
      <c r="G55" s="21">
        <v>0</v>
      </c>
      <c r="H55" s="152">
        <v>0</v>
      </c>
      <c r="I55" s="152">
        <v>0</v>
      </c>
      <c r="J55" s="116">
        <v>0</v>
      </c>
      <c r="K55" s="116">
        <v>0</v>
      </c>
      <c r="L55" s="116">
        <v>0</v>
      </c>
    </row>
    <row r="56" spans="1:12">
      <c r="A56" s="81" t="s">
        <v>90</v>
      </c>
      <c r="B56" s="17"/>
      <c r="C56" s="17"/>
      <c r="D56" s="115">
        <v>0</v>
      </c>
      <c r="E56" s="152">
        <v>0</v>
      </c>
      <c r="F56" s="152">
        <v>0</v>
      </c>
      <c r="G56" s="21">
        <v>0</v>
      </c>
      <c r="H56" s="152">
        <v>0</v>
      </c>
      <c r="I56" s="152">
        <v>0</v>
      </c>
      <c r="J56" s="116">
        <v>0</v>
      </c>
      <c r="K56" s="116">
        <v>0</v>
      </c>
      <c r="L56" s="116">
        <v>0</v>
      </c>
    </row>
    <row r="57" spans="1:12">
      <c r="A57" s="20" t="s">
        <v>36</v>
      </c>
      <c r="B57" s="17"/>
      <c r="C57" s="17"/>
      <c r="D57" s="115">
        <v>0</v>
      </c>
      <c r="E57" s="152">
        <v>0</v>
      </c>
      <c r="F57" s="152">
        <v>0</v>
      </c>
      <c r="G57" s="21">
        <v>0</v>
      </c>
      <c r="H57" s="152">
        <v>0</v>
      </c>
      <c r="I57" s="152">
        <v>0</v>
      </c>
      <c r="J57" s="116">
        <v>0</v>
      </c>
      <c r="K57" s="116">
        <v>0</v>
      </c>
      <c r="L57" s="116">
        <v>0</v>
      </c>
    </row>
    <row r="58" spans="1:12">
      <c r="A58" s="20"/>
      <c r="B58" s="17"/>
      <c r="C58" s="17"/>
      <c r="D58" s="115"/>
      <c r="E58" s="152"/>
      <c r="F58" s="152"/>
      <c r="G58" s="21"/>
      <c r="H58" s="152"/>
      <c r="I58" s="152"/>
      <c r="J58" s="116"/>
      <c r="K58" s="116"/>
      <c r="L58" s="116"/>
    </row>
    <row r="59" spans="1:12">
      <c r="A59" s="20" t="s">
        <v>37</v>
      </c>
      <c r="B59" s="17"/>
      <c r="C59" s="17"/>
      <c r="D59" s="115">
        <v>-1303147.575</v>
      </c>
      <c r="E59" s="152">
        <v>-82678.37</v>
      </c>
      <c r="F59" s="152">
        <v>-136512.47</v>
      </c>
      <c r="G59" s="21">
        <v>-1522338.4150000003</v>
      </c>
      <c r="H59" s="152">
        <v>608967.84299999999</v>
      </c>
      <c r="I59" s="152">
        <v>690039.0469999999</v>
      </c>
      <c r="J59" s="116">
        <v>490673.61000000004</v>
      </c>
      <c r="K59" s="116">
        <v>1789680.5000000002</v>
      </c>
      <c r="L59" s="116">
        <v>267342.08499999996</v>
      </c>
    </row>
    <row r="60" spans="1:12">
      <c r="A60" s="20" t="s">
        <v>38</v>
      </c>
      <c r="B60" s="17"/>
      <c r="C60" s="17"/>
      <c r="D60" s="115">
        <v>-1239.5070000000001</v>
      </c>
      <c r="E60" s="152">
        <v>-2319.4929999999999</v>
      </c>
      <c r="F60" s="152">
        <v>-9554.1639999999989</v>
      </c>
      <c r="G60" s="21">
        <v>-13113.163999999999</v>
      </c>
      <c r="H60" s="152">
        <v>-11543.665999999999</v>
      </c>
      <c r="I60" s="152">
        <v>-5828.5110000000004</v>
      </c>
      <c r="J60" s="116">
        <v>472.80400000000009</v>
      </c>
      <c r="K60" s="116">
        <v>-16899.373</v>
      </c>
      <c r="L60" s="116">
        <v>-30012.537000000004</v>
      </c>
    </row>
    <row r="61" spans="1:12">
      <c r="A61" s="20"/>
      <c r="B61" s="17" t="s">
        <v>39</v>
      </c>
      <c r="C61" s="17"/>
      <c r="D61" s="115">
        <v>0</v>
      </c>
      <c r="E61" s="152">
        <v>0</v>
      </c>
      <c r="F61" s="152">
        <v>3595.8690000000001</v>
      </c>
      <c r="G61" s="21">
        <v>3595.8690000000001</v>
      </c>
      <c r="H61" s="152">
        <v>0</v>
      </c>
      <c r="I61" s="152">
        <v>1586.35</v>
      </c>
      <c r="J61" s="116">
        <v>4811.6459999999997</v>
      </c>
      <c r="K61" s="116">
        <v>6397.9959999999992</v>
      </c>
      <c r="L61" s="116">
        <v>9993.8649999999998</v>
      </c>
    </row>
    <row r="62" spans="1:12">
      <c r="A62" s="20"/>
      <c r="B62" s="17"/>
      <c r="C62" s="17" t="s">
        <v>40</v>
      </c>
      <c r="D62" s="115">
        <v>0</v>
      </c>
      <c r="E62" s="152">
        <v>0</v>
      </c>
      <c r="F62" s="152">
        <v>0</v>
      </c>
      <c r="G62" s="21">
        <v>0</v>
      </c>
      <c r="H62" s="152">
        <v>0</v>
      </c>
      <c r="I62" s="152">
        <v>0</v>
      </c>
      <c r="J62" s="116">
        <v>0</v>
      </c>
      <c r="K62" s="116">
        <v>0</v>
      </c>
      <c r="L62" s="116">
        <v>0</v>
      </c>
    </row>
    <row r="63" spans="1:12">
      <c r="A63" s="20"/>
      <c r="B63" s="17"/>
      <c r="C63" s="17" t="s">
        <v>41</v>
      </c>
      <c r="D63" s="115">
        <v>0</v>
      </c>
      <c r="E63" s="152">
        <v>0</v>
      </c>
      <c r="F63" s="152">
        <v>3595.8690000000001</v>
      </c>
      <c r="G63" s="21">
        <v>3595.8690000000001</v>
      </c>
      <c r="H63" s="152">
        <v>0</v>
      </c>
      <c r="I63" s="152">
        <v>1586.35</v>
      </c>
      <c r="J63" s="116">
        <v>4811.6459999999997</v>
      </c>
      <c r="K63" s="116">
        <v>6397.9959999999992</v>
      </c>
      <c r="L63" s="116">
        <v>9993.8649999999998</v>
      </c>
    </row>
    <row r="64" spans="1:12">
      <c r="A64" s="20"/>
      <c r="B64" s="17" t="s">
        <v>42</v>
      </c>
      <c r="C64" s="17"/>
      <c r="D64" s="115">
        <v>1239.5070000000001</v>
      </c>
      <c r="E64" s="152">
        <v>2319.4929999999999</v>
      </c>
      <c r="F64" s="152">
        <v>13150.032999999999</v>
      </c>
      <c r="G64" s="21">
        <v>16709.032999999999</v>
      </c>
      <c r="H64" s="152">
        <v>11543.665999999999</v>
      </c>
      <c r="I64" s="152">
        <v>7414.8609999999999</v>
      </c>
      <c r="J64" s="116">
        <v>4338.8419999999996</v>
      </c>
      <c r="K64" s="116">
        <v>23297.368999999999</v>
      </c>
      <c r="L64" s="116">
        <v>40006.402000000002</v>
      </c>
    </row>
    <row r="65" spans="1:13">
      <c r="A65" s="20" t="s">
        <v>43</v>
      </c>
      <c r="B65" s="17"/>
      <c r="C65" s="17"/>
      <c r="D65" s="115">
        <v>-1219228.773</v>
      </c>
      <c r="E65" s="152">
        <v>-13236.502</v>
      </c>
      <c r="F65" s="152">
        <v>-64624.803999999996</v>
      </c>
      <c r="G65" s="21">
        <v>-1297090.0790000001</v>
      </c>
      <c r="H65" s="152">
        <v>682893.446</v>
      </c>
      <c r="I65" s="152">
        <v>759470.61</v>
      </c>
      <c r="J65" s="116">
        <v>555711.55700000003</v>
      </c>
      <c r="K65" s="116">
        <v>1998075.6130000001</v>
      </c>
      <c r="L65" s="116">
        <v>700985.53399999999</v>
      </c>
    </row>
    <row r="66" spans="1:13">
      <c r="A66" s="20"/>
      <c r="B66" s="17" t="s">
        <v>39</v>
      </c>
      <c r="C66" s="17"/>
      <c r="D66" s="115">
        <v>0</v>
      </c>
      <c r="E66" s="152">
        <v>0</v>
      </c>
      <c r="F66" s="152">
        <v>0</v>
      </c>
      <c r="G66" s="21">
        <v>0</v>
      </c>
      <c r="H66" s="152">
        <v>764822.09699999995</v>
      </c>
      <c r="I66" s="152">
        <v>765874.64199999999</v>
      </c>
      <c r="J66" s="116">
        <v>560434.853</v>
      </c>
      <c r="K66" s="116">
        <v>2091131.5920000002</v>
      </c>
      <c r="L66" s="116">
        <v>2091131.5920000002</v>
      </c>
    </row>
    <row r="67" spans="1:13">
      <c r="A67" s="20"/>
      <c r="B67" s="17"/>
      <c r="C67" s="17" t="s">
        <v>40</v>
      </c>
      <c r="D67" s="115">
        <v>0</v>
      </c>
      <c r="E67" s="152">
        <v>0</v>
      </c>
      <c r="F67" s="152">
        <v>0</v>
      </c>
      <c r="G67" s="21">
        <v>0</v>
      </c>
      <c r="H67" s="152">
        <v>764822.09699999995</v>
      </c>
      <c r="I67" s="152">
        <v>765874.64199999999</v>
      </c>
      <c r="J67" s="116">
        <v>560434.853</v>
      </c>
      <c r="K67" s="116">
        <v>2091131.5920000002</v>
      </c>
      <c r="L67" s="116">
        <v>2091131.5920000002</v>
      </c>
    </row>
    <row r="68" spans="1:13">
      <c r="A68" s="20"/>
      <c r="B68" s="17"/>
      <c r="C68" s="17" t="s">
        <v>41</v>
      </c>
      <c r="D68" s="115">
        <v>0</v>
      </c>
      <c r="E68" s="152">
        <v>0</v>
      </c>
      <c r="F68" s="152">
        <v>0</v>
      </c>
      <c r="G68" s="21">
        <v>0</v>
      </c>
      <c r="H68" s="152">
        <v>0</v>
      </c>
      <c r="I68" s="152">
        <v>0</v>
      </c>
      <c r="J68" s="116">
        <v>0</v>
      </c>
      <c r="K68" s="116">
        <v>0</v>
      </c>
      <c r="L68" s="116">
        <v>0</v>
      </c>
    </row>
    <row r="69" spans="1:13">
      <c r="A69" s="20"/>
      <c r="B69" s="17" t="s">
        <v>42</v>
      </c>
      <c r="C69" s="17"/>
      <c r="D69" s="115">
        <v>1219228.773</v>
      </c>
      <c r="E69" s="152">
        <v>13236.502</v>
      </c>
      <c r="F69" s="152">
        <v>64624.803999999996</v>
      </c>
      <c r="G69" s="21">
        <v>1297090.0790000001</v>
      </c>
      <c r="H69" s="152">
        <v>81928.650999999998</v>
      </c>
      <c r="I69" s="152">
        <v>6404.0320000000002</v>
      </c>
      <c r="J69" s="116">
        <v>4723.2960000000003</v>
      </c>
      <c r="K69" s="116">
        <v>93055.979000000007</v>
      </c>
      <c r="L69" s="116">
        <v>1390146.0580000002</v>
      </c>
    </row>
    <row r="70" spans="1:13">
      <c r="A70" s="20" t="s">
        <v>44</v>
      </c>
      <c r="B70" s="17"/>
      <c r="C70" s="17"/>
      <c r="D70" s="115">
        <v>-82679.294999999998</v>
      </c>
      <c r="E70" s="152">
        <v>-67122.375</v>
      </c>
      <c r="F70" s="152">
        <v>-62333.502</v>
      </c>
      <c r="G70" s="21">
        <v>-212135.17199999999</v>
      </c>
      <c r="H70" s="152">
        <v>-62381.936999999998</v>
      </c>
      <c r="I70" s="152">
        <v>-63603.052000000003</v>
      </c>
      <c r="J70" s="116">
        <v>-65510.750999999997</v>
      </c>
      <c r="K70" s="116">
        <v>-191495.74</v>
      </c>
      <c r="L70" s="116">
        <v>-403630.91200000001</v>
      </c>
    </row>
    <row r="71" spans="1:13">
      <c r="A71" s="20"/>
      <c r="B71" s="17"/>
      <c r="C71" s="17"/>
      <c r="D71" s="115"/>
      <c r="E71" s="152"/>
      <c r="F71" s="152"/>
      <c r="G71" s="21"/>
      <c r="H71" s="152"/>
      <c r="I71" s="152"/>
      <c r="J71" s="116"/>
      <c r="K71" s="116"/>
      <c r="L71" s="116"/>
    </row>
    <row r="72" spans="1:13">
      <c r="A72" s="24" t="s">
        <v>45</v>
      </c>
      <c r="B72" s="25"/>
      <c r="C72" s="25"/>
      <c r="D72" s="117">
        <v>544515.98699999985</v>
      </c>
      <c r="E72" s="155">
        <v>83689.183999999979</v>
      </c>
      <c r="F72" s="155">
        <v>-386546.07399999991</v>
      </c>
      <c r="G72" s="26">
        <v>241659.09700000053</v>
      </c>
      <c r="H72" s="155">
        <v>2010303.2150000003</v>
      </c>
      <c r="I72" s="155">
        <v>-2067396.5559999999</v>
      </c>
      <c r="J72" s="118">
        <v>-659201.89500000002</v>
      </c>
      <c r="K72" s="118">
        <v>-716295.23600000027</v>
      </c>
      <c r="L72" s="118">
        <v>-474636.13899999962</v>
      </c>
    </row>
    <row r="73" spans="1:13">
      <c r="A73" s="30"/>
      <c r="B73" s="31"/>
      <c r="C73" s="31"/>
      <c r="D73" s="119"/>
      <c r="E73" s="156"/>
      <c r="F73" s="156"/>
      <c r="G73" s="248"/>
      <c r="H73" s="156"/>
      <c r="I73" s="156"/>
      <c r="J73" s="120"/>
      <c r="K73" s="120"/>
      <c r="L73" s="120"/>
    </row>
    <row r="74" spans="1:13" ht="13.7" customHeight="1">
      <c r="A74" s="38" t="s">
        <v>46</v>
      </c>
      <c r="B74" s="264" t="s">
        <v>49</v>
      </c>
      <c r="C74" s="264"/>
      <c r="D74" s="264"/>
      <c r="E74" s="264"/>
      <c r="F74" s="264"/>
      <c r="G74" s="235"/>
    </row>
    <row r="75" spans="1:13" ht="12.75" customHeight="1">
      <c r="A75" s="36" t="s">
        <v>47</v>
      </c>
      <c r="B75" s="266" t="s">
        <v>63</v>
      </c>
      <c r="C75" s="266"/>
      <c r="D75" s="266"/>
      <c r="E75" s="266"/>
      <c r="F75" s="266"/>
      <c r="G75" s="267"/>
      <c r="H75" s="267"/>
      <c r="I75" s="267"/>
      <c r="J75" s="267"/>
      <c r="K75" s="267"/>
      <c r="L75" s="267"/>
    </row>
    <row r="76" spans="1:13" ht="12.75" customHeight="1">
      <c r="A76" s="36" t="s">
        <v>48</v>
      </c>
      <c r="B76" s="266" t="s">
        <v>82</v>
      </c>
      <c r="C76" s="266"/>
      <c r="D76" s="266"/>
      <c r="E76" s="266"/>
      <c r="F76" s="266"/>
      <c r="G76" s="267"/>
      <c r="H76" s="267"/>
      <c r="I76" s="267"/>
      <c r="J76" s="267"/>
      <c r="K76" s="267"/>
      <c r="L76" s="267"/>
    </row>
    <row r="77" spans="1:13" s="74" customFormat="1" ht="26.45" customHeight="1">
      <c r="A77" s="36" t="s">
        <v>50</v>
      </c>
      <c r="B77" s="265" t="s">
        <v>65</v>
      </c>
      <c r="C77" s="265"/>
      <c r="D77" s="265"/>
      <c r="E77" s="265"/>
      <c r="F77" s="265"/>
      <c r="G77" s="254"/>
      <c r="J77" s="36"/>
      <c r="M77" s="256"/>
    </row>
    <row r="78" spans="1:13">
      <c r="A78" s="17"/>
      <c r="B78" s="17"/>
      <c r="C78" s="17"/>
      <c r="D78" s="33"/>
      <c r="E78" s="17"/>
      <c r="F78" s="17"/>
      <c r="G78" s="17"/>
    </row>
    <row r="79" spans="1:13">
      <c r="A79" s="17"/>
      <c r="B79" s="17"/>
      <c r="C79" s="17"/>
      <c r="D79" s="33"/>
      <c r="E79" s="17"/>
      <c r="F79" s="17"/>
      <c r="G79" s="17"/>
    </row>
  </sheetData>
  <mergeCells count="4">
    <mergeCell ref="B74:F74"/>
    <mergeCell ref="B77:F77"/>
    <mergeCell ref="B75:L75"/>
    <mergeCell ref="B76:L76"/>
  </mergeCells>
  <phoneticPr fontId="0" type="noConversion"/>
  <printOptions horizontalCentered="1" verticalCentered="1"/>
  <pageMargins left="0.39370078740157483" right="0" top="0" bottom="0" header="0" footer="0"/>
  <pageSetup scale="67"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O80"/>
  <sheetViews>
    <sheetView workbookViewId="0">
      <selection activeCell="A2" sqref="A2"/>
    </sheetView>
  </sheetViews>
  <sheetFormatPr baseColWidth="10" defaultRowHeight="12.75"/>
  <cols>
    <col min="1" max="2" width="2.85546875" customWidth="1"/>
    <col min="3" max="3" width="52.85546875" customWidth="1"/>
    <col min="4" max="4" width="10.5703125" customWidth="1"/>
    <col min="5" max="5" width="8.85546875" bestFit="1" customWidth="1"/>
    <col min="6" max="12" width="10.5703125" customWidth="1"/>
    <col min="13" max="13" width="2.85546875" bestFit="1" customWidth="1"/>
  </cols>
  <sheetData>
    <row r="1" spans="1:13" ht="25.9" customHeight="1">
      <c r="M1" s="259">
        <v>7</v>
      </c>
    </row>
    <row r="2" spans="1:13">
      <c r="A2" s="1" t="s">
        <v>78</v>
      </c>
      <c r="B2" s="2"/>
      <c r="C2" s="2"/>
      <c r="D2" s="2"/>
      <c r="E2" s="2"/>
      <c r="F2" s="2"/>
      <c r="G2" s="2"/>
      <c r="H2" s="2"/>
      <c r="I2" s="2"/>
      <c r="J2" s="2"/>
      <c r="K2" s="2"/>
      <c r="L2" s="2"/>
    </row>
    <row r="3" spans="1:13">
      <c r="A3" s="47" t="str">
        <f>+Total!A3</f>
        <v>ESTADO DE OPERACIONES DE GOBIERNO  2015</v>
      </c>
      <c r="B3" s="5"/>
      <c r="C3" s="5"/>
      <c r="D3" s="2"/>
      <c r="E3" s="2"/>
      <c r="F3" s="2"/>
      <c r="G3" s="2"/>
      <c r="H3" s="2"/>
      <c r="I3" s="2"/>
      <c r="J3" s="2"/>
      <c r="K3" s="2"/>
      <c r="L3" s="2"/>
    </row>
    <row r="4" spans="1:13">
      <c r="A4" s="1" t="s">
        <v>1</v>
      </c>
      <c r="B4" s="2"/>
      <c r="C4" s="2"/>
      <c r="D4" s="2"/>
      <c r="E4" s="2"/>
      <c r="F4" s="2"/>
      <c r="G4" s="2"/>
      <c r="H4" s="2"/>
      <c r="I4" s="2"/>
      <c r="J4" s="2"/>
      <c r="K4" s="2"/>
      <c r="L4" s="2"/>
    </row>
    <row r="5" spans="1:13">
      <c r="A5" s="1" t="s">
        <v>54</v>
      </c>
      <c r="B5" s="2"/>
      <c r="C5" s="7"/>
      <c r="D5" s="2"/>
      <c r="E5" s="2"/>
      <c r="F5" s="2"/>
      <c r="G5" s="2"/>
      <c r="H5" s="2"/>
      <c r="I5" s="2"/>
      <c r="J5" s="2"/>
      <c r="K5" s="2"/>
      <c r="L5" s="2"/>
    </row>
    <row r="6" spans="1:13">
      <c r="A6" s="1" t="s">
        <v>55</v>
      </c>
      <c r="B6" s="2"/>
      <c r="C6" s="7"/>
      <c r="D6" s="2"/>
      <c r="E6" s="2"/>
      <c r="F6" s="2"/>
      <c r="G6" s="2"/>
      <c r="H6" s="2"/>
      <c r="I6" s="2"/>
      <c r="J6" s="2"/>
      <c r="K6" s="2"/>
      <c r="L6" s="2"/>
    </row>
    <row r="7" spans="1:13">
      <c r="A7" s="9"/>
      <c r="B7" s="10"/>
      <c r="C7" s="11"/>
      <c r="D7" s="2"/>
      <c r="E7" s="2"/>
      <c r="F7" s="2"/>
      <c r="G7" s="2"/>
    </row>
    <row r="8" spans="1:13" ht="25.5" customHeight="1">
      <c r="A8" s="13"/>
      <c r="B8" s="14"/>
      <c r="C8" s="14"/>
      <c r="D8" s="15" t="s">
        <v>5</v>
      </c>
      <c r="E8" s="140" t="s">
        <v>85</v>
      </c>
      <c r="F8" s="140" t="s">
        <v>86</v>
      </c>
      <c r="G8" s="167" t="s">
        <v>93</v>
      </c>
      <c r="H8" s="140" t="s">
        <v>87</v>
      </c>
      <c r="I8" s="140" t="s">
        <v>88</v>
      </c>
      <c r="J8" s="97" t="s">
        <v>94</v>
      </c>
      <c r="K8" s="97" t="s">
        <v>95</v>
      </c>
      <c r="L8" s="97" t="s">
        <v>96</v>
      </c>
    </row>
    <row r="9" spans="1:13">
      <c r="A9" s="16"/>
      <c r="B9" s="17"/>
      <c r="C9" s="17"/>
      <c r="D9" s="111"/>
      <c r="E9" s="154"/>
      <c r="F9" s="154"/>
      <c r="G9" s="247"/>
      <c r="H9" s="154"/>
      <c r="I9" s="154"/>
      <c r="J9" s="112"/>
      <c r="K9" s="112"/>
      <c r="L9" s="112"/>
    </row>
    <row r="10" spans="1:13">
      <c r="A10" s="19" t="s">
        <v>6</v>
      </c>
      <c r="B10" s="17"/>
      <c r="C10" s="17"/>
      <c r="D10" s="113"/>
      <c r="E10" s="148"/>
      <c r="F10" s="148"/>
      <c r="G10" s="240"/>
      <c r="H10" s="148"/>
      <c r="I10" s="148"/>
      <c r="J10" s="114"/>
      <c r="K10" s="114"/>
      <c r="L10" s="114"/>
    </row>
    <row r="11" spans="1:13">
      <c r="A11" s="20" t="s">
        <v>7</v>
      </c>
      <c r="B11" s="17"/>
      <c r="C11" s="17"/>
      <c r="D11" s="115">
        <v>42437.676800000008</v>
      </c>
      <c r="E11" s="152">
        <v>39045</v>
      </c>
      <c r="F11" s="152">
        <v>43742.231249999997</v>
      </c>
      <c r="G11" s="21">
        <v>125224.90805000001</v>
      </c>
      <c r="H11" s="152">
        <v>45977</v>
      </c>
      <c r="I11" s="152">
        <v>44471</v>
      </c>
      <c r="J11" s="116">
        <v>45537</v>
      </c>
      <c r="K11" s="116">
        <v>135985</v>
      </c>
      <c r="L11" s="116">
        <v>261209.90805000003</v>
      </c>
    </row>
    <row r="12" spans="1:13">
      <c r="A12" s="20"/>
      <c r="B12" s="17" t="s">
        <v>83</v>
      </c>
      <c r="C12" s="17"/>
      <c r="D12" s="115">
        <v>-0.32319999998981075</v>
      </c>
      <c r="E12" s="152">
        <v>0</v>
      </c>
      <c r="F12" s="152">
        <v>9.9999997473787516E-6</v>
      </c>
      <c r="G12" s="21">
        <v>-0.32318999999006337</v>
      </c>
      <c r="H12" s="152">
        <v>0</v>
      </c>
      <c r="I12" s="152">
        <v>0.44962000000032276</v>
      </c>
      <c r="J12" s="116">
        <v>-0.45948000002044864</v>
      </c>
      <c r="K12" s="116">
        <v>-9.8600000201258808E-3</v>
      </c>
      <c r="L12" s="116">
        <v>-0.33305000001018925</v>
      </c>
    </row>
    <row r="13" spans="1:13" s="193" customFormat="1">
      <c r="A13" s="81"/>
      <c r="B13" s="79"/>
      <c r="C13" s="79" t="s">
        <v>69</v>
      </c>
      <c r="D13" s="194">
        <v>0</v>
      </c>
      <c r="E13" s="195">
        <v>0</v>
      </c>
      <c r="F13" s="195">
        <v>0</v>
      </c>
      <c r="G13" s="189">
        <v>0</v>
      </c>
      <c r="H13" s="195">
        <v>0</v>
      </c>
      <c r="I13" s="195">
        <v>0</v>
      </c>
      <c r="J13" s="196">
        <v>0</v>
      </c>
      <c r="K13" s="196">
        <v>0</v>
      </c>
      <c r="L13" s="196">
        <v>0</v>
      </c>
    </row>
    <row r="14" spans="1:13" s="193" customFormat="1">
      <c r="A14" s="81"/>
      <c r="B14" s="79"/>
      <c r="C14" s="79" t="s">
        <v>84</v>
      </c>
      <c r="D14" s="194">
        <v>-0.32319999998981075</v>
      </c>
      <c r="E14" s="195">
        <v>0</v>
      </c>
      <c r="F14" s="195">
        <v>9.9999997473787516E-6</v>
      </c>
      <c r="G14" s="189">
        <v>-0.32318999999006337</v>
      </c>
      <c r="H14" s="195">
        <v>0</v>
      </c>
      <c r="I14" s="195">
        <v>0.44962000000032276</v>
      </c>
      <c r="J14" s="196">
        <v>-0.45948000002044864</v>
      </c>
      <c r="K14" s="196">
        <v>-9.8600000201258808E-3</v>
      </c>
      <c r="L14" s="196">
        <v>-0.33305000001018925</v>
      </c>
    </row>
    <row r="15" spans="1:13">
      <c r="A15" s="20"/>
      <c r="B15" s="17" t="s">
        <v>99</v>
      </c>
      <c r="C15" s="17"/>
      <c r="D15" s="115">
        <v>9948</v>
      </c>
      <c r="E15" s="152">
        <v>5265</v>
      </c>
      <c r="F15" s="152">
        <v>5515.2312400000001</v>
      </c>
      <c r="G15" s="21">
        <v>20728.231240000001</v>
      </c>
      <c r="H15" s="152">
        <v>5660</v>
      </c>
      <c r="I15" s="152">
        <v>6252.5503799999997</v>
      </c>
      <c r="J15" s="116">
        <v>5869.4594800000204</v>
      </c>
      <c r="K15" s="116">
        <v>17782.00986000002</v>
      </c>
      <c r="L15" s="116">
        <v>38510.241100000021</v>
      </c>
    </row>
    <row r="16" spans="1:13">
      <c r="A16" s="20"/>
      <c r="B16" s="17" t="s">
        <v>9</v>
      </c>
      <c r="C16" s="17"/>
      <c r="D16" s="115">
        <v>0</v>
      </c>
      <c r="E16" s="152">
        <v>0</v>
      </c>
      <c r="F16" s="152">
        <v>0</v>
      </c>
      <c r="G16" s="21">
        <v>0</v>
      </c>
      <c r="H16" s="152">
        <v>0</v>
      </c>
      <c r="I16" s="152">
        <v>0</v>
      </c>
      <c r="J16" s="116">
        <v>0</v>
      </c>
      <c r="K16" s="116">
        <v>0</v>
      </c>
      <c r="L16" s="116">
        <v>0</v>
      </c>
    </row>
    <row r="17" spans="1:12">
      <c r="A17" s="20"/>
      <c r="B17" s="17" t="s">
        <v>56</v>
      </c>
      <c r="C17" s="17"/>
      <c r="D17" s="115">
        <v>0</v>
      </c>
      <c r="E17" s="152">
        <v>0</v>
      </c>
      <c r="F17" s="152">
        <v>0</v>
      </c>
      <c r="G17" s="21">
        <v>0</v>
      </c>
      <c r="H17" s="152">
        <v>0</v>
      </c>
      <c r="I17" s="152">
        <v>0</v>
      </c>
      <c r="J17" s="116">
        <v>0</v>
      </c>
      <c r="K17" s="116">
        <v>0</v>
      </c>
      <c r="L17" s="116">
        <v>0</v>
      </c>
    </row>
    <row r="18" spans="1:12">
      <c r="A18" s="20"/>
      <c r="B18" s="79" t="s">
        <v>57</v>
      </c>
      <c r="C18" s="17"/>
      <c r="D18" s="115">
        <v>29519</v>
      </c>
      <c r="E18" s="152">
        <v>30790</v>
      </c>
      <c r="F18" s="152">
        <v>34387</v>
      </c>
      <c r="G18" s="21">
        <v>94696</v>
      </c>
      <c r="H18" s="152">
        <v>37641</v>
      </c>
      <c r="I18" s="152">
        <v>35129</v>
      </c>
      <c r="J18" s="116">
        <v>35651</v>
      </c>
      <c r="K18" s="116">
        <v>108421</v>
      </c>
      <c r="L18" s="116">
        <v>203117</v>
      </c>
    </row>
    <row r="19" spans="1:12">
      <c r="A19" s="20"/>
      <c r="B19" s="17" t="s">
        <v>10</v>
      </c>
      <c r="C19" s="17"/>
      <c r="D19" s="115">
        <v>706</v>
      </c>
      <c r="E19" s="152">
        <v>465</v>
      </c>
      <c r="F19" s="152">
        <v>1097</v>
      </c>
      <c r="G19" s="21">
        <v>2268</v>
      </c>
      <c r="H19" s="152">
        <v>677</v>
      </c>
      <c r="I19" s="152">
        <v>964</v>
      </c>
      <c r="J19" s="116">
        <v>767</v>
      </c>
      <c r="K19" s="116">
        <v>2408</v>
      </c>
      <c r="L19" s="116">
        <v>4676</v>
      </c>
    </row>
    <row r="20" spans="1:12">
      <c r="A20" s="20"/>
      <c r="B20" s="17" t="s">
        <v>11</v>
      </c>
      <c r="C20" s="17"/>
      <c r="D20" s="115">
        <v>2265</v>
      </c>
      <c r="E20" s="152">
        <v>2525</v>
      </c>
      <c r="F20" s="152">
        <v>2743</v>
      </c>
      <c r="G20" s="21">
        <v>7533</v>
      </c>
      <c r="H20" s="152">
        <v>1999</v>
      </c>
      <c r="I20" s="152">
        <v>2125</v>
      </c>
      <c r="J20" s="116">
        <v>3250</v>
      </c>
      <c r="K20" s="116">
        <v>7374</v>
      </c>
      <c r="L20" s="116">
        <v>14907</v>
      </c>
    </row>
    <row r="21" spans="1:12">
      <c r="A21" s="20"/>
      <c r="B21" s="17"/>
      <c r="C21" s="17"/>
      <c r="D21" s="111"/>
      <c r="E21" s="154"/>
      <c r="F21" s="154"/>
      <c r="G21" s="247"/>
      <c r="H21" s="154"/>
      <c r="I21" s="154"/>
      <c r="J21" s="112"/>
      <c r="K21" s="112"/>
      <c r="L21" s="112"/>
    </row>
    <row r="22" spans="1:12">
      <c r="A22" s="20" t="s">
        <v>12</v>
      </c>
      <c r="B22" s="17"/>
      <c r="C22" s="17"/>
      <c r="D22" s="115">
        <v>32113</v>
      </c>
      <c r="E22" s="152">
        <v>69201</v>
      </c>
      <c r="F22" s="152">
        <v>43203</v>
      </c>
      <c r="G22" s="21">
        <v>144517</v>
      </c>
      <c r="H22" s="152">
        <v>57175</v>
      </c>
      <c r="I22" s="152">
        <v>50536</v>
      </c>
      <c r="J22" s="116">
        <v>50864</v>
      </c>
      <c r="K22" s="116">
        <v>158575</v>
      </c>
      <c r="L22" s="116">
        <v>303092</v>
      </c>
    </row>
    <row r="23" spans="1:12">
      <c r="A23" s="20"/>
      <c r="B23" s="17" t="s">
        <v>13</v>
      </c>
      <c r="C23" s="17"/>
      <c r="D23" s="115">
        <v>11856</v>
      </c>
      <c r="E23" s="152">
        <v>11083</v>
      </c>
      <c r="F23" s="152">
        <v>13081</v>
      </c>
      <c r="G23" s="21">
        <v>36020</v>
      </c>
      <c r="H23" s="152">
        <v>15314</v>
      </c>
      <c r="I23" s="152">
        <v>15984</v>
      </c>
      <c r="J23" s="116">
        <v>12909</v>
      </c>
      <c r="K23" s="116">
        <v>44207</v>
      </c>
      <c r="L23" s="116">
        <v>80227</v>
      </c>
    </row>
    <row r="24" spans="1:12">
      <c r="A24" s="20"/>
      <c r="B24" s="17" t="s">
        <v>14</v>
      </c>
      <c r="C24" s="17"/>
      <c r="D24" s="115">
        <v>19675</v>
      </c>
      <c r="E24" s="152">
        <v>26234</v>
      </c>
      <c r="F24" s="152">
        <v>18176</v>
      </c>
      <c r="G24" s="21">
        <v>64085</v>
      </c>
      <c r="H24" s="152">
        <v>13356</v>
      </c>
      <c r="I24" s="152">
        <v>20873</v>
      </c>
      <c r="J24" s="116">
        <v>20684</v>
      </c>
      <c r="K24" s="116">
        <v>54913</v>
      </c>
      <c r="L24" s="116">
        <v>118998</v>
      </c>
    </row>
    <row r="25" spans="1:12">
      <c r="A25" s="20"/>
      <c r="B25" s="17" t="s">
        <v>15</v>
      </c>
      <c r="C25" s="17"/>
      <c r="D25" s="115">
        <v>1</v>
      </c>
      <c r="E25" s="152">
        <v>17536</v>
      </c>
      <c r="F25" s="152">
        <v>11196</v>
      </c>
      <c r="G25" s="21">
        <v>28733</v>
      </c>
      <c r="H25" s="152">
        <v>23644</v>
      </c>
      <c r="I25" s="152">
        <v>295</v>
      </c>
      <c r="J25" s="116">
        <v>1692</v>
      </c>
      <c r="K25" s="116">
        <v>25631</v>
      </c>
      <c r="L25" s="116">
        <v>54364</v>
      </c>
    </row>
    <row r="26" spans="1:12">
      <c r="A26" s="20"/>
      <c r="B26" s="17" t="s">
        <v>58</v>
      </c>
      <c r="C26" s="17"/>
      <c r="D26" s="115">
        <v>447</v>
      </c>
      <c r="E26" s="152">
        <v>14328</v>
      </c>
      <c r="F26" s="152">
        <v>738</v>
      </c>
      <c r="G26" s="21">
        <v>15513</v>
      </c>
      <c r="H26" s="152">
        <v>4713</v>
      </c>
      <c r="I26" s="152">
        <v>13375</v>
      </c>
      <c r="J26" s="116">
        <v>15566</v>
      </c>
      <c r="K26" s="116">
        <v>33654</v>
      </c>
      <c r="L26" s="116">
        <v>49167</v>
      </c>
    </row>
    <row r="27" spans="1:12">
      <c r="A27" s="20"/>
      <c r="B27" s="17" t="s">
        <v>60</v>
      </c>
      <c r="C27" s="17"/>
      <c r="D27" s="115">
        <v>84</v>
      </c>
      <c r="E27" s="152">
        <v>20</v>
      </c>
      <c r="F27" s="152">
        <v>0</v>
      </c>
      <c r="G27" s="21">
        <v>104</v>
      </c>
      <c r="H27" s="152">
        <v>0</v>
      </c>
      <c r="I27" s="152">
        <v>8</v>
      </c>
      <c r="J27" s="116">
        <v>13</v>
      </c>
      <c r="K27" s="116">
        <v>21</v>
      </c>
      <c r="L27" s="116">
        <v>125</v>
      </c>
    </row>
    <row r="28" spans="1:12">
      <c r="A28" s="20"/>
      <c r="B28" s="17" t="s">
        <v>16</v>
      </c>
      <c r="C28" s="17"/>
      <c r="D28" s="115">
        <v>50</v>
      </c>
      <c r="E28" s="152">
        <v>0</v>
      </c>
      <c r="F28" s="152">
        <v>12</v>
      </c>
      <c r="G28" s="21">
        <v>62</v>
      </c>
      <c r="H28" s="152">
        <v>148</v>
      </c>
      <c r="I28" s="152">
        <v>1</v>
      </c>
      <c r="J28" s="116">
        <v>0</v>
      </c>
      <c r="K28" s="116">
        <v>149</v>
      </c>
      <c r="L28" s="116">
        <v>211</v>
      </c>
    </row>
    <row r="29" spans="1:12">
      <c r="A29" s="20"/>
      <c r="B29" s="17"/>
      <c r="C29" s="17"/>
      <c r="D29" s="115"/>
      <c r="E29" s="152"/>
      <c r="F29" s="152"/>
      <c r="G29" s="21"/>
      <c r="H29" s="152"/>
      <c r="I29" s="152"/>
      <c r="J29" s="116"/>
      <c r="K29" s="116"/>
      <c r="L29" s="116"/>
    </row>
    <row r="30" spans="1:12">
      <c r="A30" s="22" t="s">
        <v>17</v>
      </c>
      <c r="B30" s="23"/>
      <c r="C30" s="23"/>
      <c r="D30" s="115">
        <v>10324.676800000008</v>
      </c>
      <c r="E30" s="152">
        <v>-30156</v>
      </c>
      <c r="F30" s="152">
        <v>539.23124999999709</v>
      </c>
      <c r="G30" s="21">
        <v>-19292.091949999987</v>
      </c>
      <c r="H30" s="152">
        <v>-11198</v>
      </c>
      <c r="I30" s="152">
        <v>-6065</v>
      </c>
      <c r="J30" s="116">
        <v>-5327</v>
      </c>
      <c r="K30" s="116">
        <v>-22590</v>
      </c>
      <c r="L30" s="116">
        <v>-41882.091949999973</v>
      </c>
    </row>
    <row r="31" spans="1:12">
      <c r="A31" s="20"/>
      <c r="B31" s="17"/>
      <c r="C31" s="17"/>
      <c r="D31" s="115"/>
      <c r="E31" s="152"/>
      <c r="F31" s="152"/>
      <c r="G31" s="21"/>
      <c r="H31" s="152"/>
      <c r="I31" s="152"/>
      <c r="J31" s="116"/>
      <c r="K31" s="116"/>
      <c r="L31" s="116"/>
    </row>
    <row r="32" spans="1:12">
      <c r="A32" s="19" t="s">
        <v>18</v>
      </c>
      <c r="B32" s="17"/>
      <c r="C32" s="17"/>
      <c r="D32" s="115"/>
      <c r="E32" s="152"/>
      <c r="F32" s="152"/>
      <c r="G32" s="21"/>
      <c r="H32" s="152"/>
      <c r="I32" s="152"/>
      <c r="J32" s="116"/>
      <c r="K32" s="116"/>
      <c r="L32" s="116"/>
    </row>
    <row r="33" spans="1:12">
      <c r="A33" s="20" t="s">
        <v>19</v>
      </c>
      <c r="B33" s="17"/>
      <c r="C33" s="17"/>
      <c r="D33" s="115">
        <v>21</v>
      </c>
      <c r="E33" s="152">
        <v>283</v>
      </c>
      <c r="F33" s="152">
        <v>3645</v>
      </c>
      <c r="G33" s="21">
        <v>3949</v>
      </c>
      <c r="H33" s="152">
        <v>-3217</v>
      </c>
      <c r="I33" s="152">
        <v>134</v>
      </c>
      <c r="J33" s="116">
        <v>333</v>
      </c>
      <c r="K33" s="116">
        <v>-2750</v>
      </c>
      <c r="L33" s="116">
        <v>1199</v>
      </c>
    </row>
    <row r="34" spans="1:12">
      <c r="A34" s="20"/>
      <c r="B34" s="17" t="s">
        <v>20</v>
      </c>
      <c r="C34" s="17"/>
      <c r="D34" s="115">
        <v>0</v>
      </c>
      <c r="E34" s="152">
        <v>0</v>
      </c>
      <c r="F34" s="152">
        <v>0</v>
      </c>
      <c r="G34" s="21">
        <v>0</v>
      </c>
      <c r="H34" s="152">
        <v>0</v>
      </c>
      <c r="I34" s="152">
        <v>0</v>
      </c>
      <c r="J34" s="116">
        <v>0</v>
      </c>
      <c r="K34" s="116">
        <v>0</v>
      </c>
      <c r="L34" s="116">
        <v>0</v>
      </c>
    </row>
    <row r="35" spans="1:12">
      <c r="A35" s="20"/>
      <c r="B35" s="17" t="s">
        <v>21</v>
      </c>
      <c r="C35" s="17"/>
      <c r="D35" s="115">
        <v>21</v>
      </c>
      <c r="E35" s="152">
        <v>283</v>
      </c>
      <c r="F35" s="152">
        <v>120</v>
      </c>
      <c r="G35" s="21">
        <v>424</v>
      </c>
      <c r="H35" s="152">
        <v>308</v>
      </c>
      <c r="I35" s="152">
        <v>134</v>
      </c>
      <c r="J35" s="116">
        <v>333</v>
      </c>
      <c r="K35" s="116">
        <v>775</v>
      </c>
      <c r="L35" s="116">
        <v>1199</v>
      </c>
    </row>
    <row r="36" spans="1:12">
      <c r="A36" s="20"/>
      <c r="B36" s="17" t="s">
        <v>22</v>
      </c>
      <c r="C36" s="17"/>
      <c r="D36" s="115">
        <v>0</v>
      </c>
      <c r="E36" s="152">
        <v>0</v>
      </c>
      <c r="F36" s="152">
        <v>3525</v>
      </c>
      <c r="G36" s="21">
        <v>3525</v>
      </c>
      <c r="H36" s="152">
        <v>-3525</v>
      </c>
      <c r="I36" s="152">
        <v>0</v>
      </c>
      <c r="J36" s="116">
        <v>0</v>
      </c>
      <c r="K36" s="116">
        <v>-3525</v>
      </c>
      <c r="L36" s="116">
        <v>0</v>
      </c>
    </row>
    <row r="37" spans="1:12">
      <c r="A37" s="20"/>
      <c r="B37" s="17"/>
      <c r="C37" s="17"/>
      <c r="D37" s="115"/>
      <c r="E37" s="152"/>
      <c r="F37" s="152"/>
      <c r="G37" s="21"/>
      <c r="H37" s="152"/>
      <c r="I37" s="152"/>
      <c r="J37" s="116"/>
      <c r="K37" s="116"/>
      <c r="L37" s="116"/>
    </row>
    <row r="38" spans="1:12">
      <c r="A38" s="24" t="s">
        <v>61</v>
      </c>
      <c r="B38" s="25"/>
      <c r="C38" s="25"/>
      <c r="D38" s="117">
        <v>42437.676800000008</v>
      </c>
      <c r="E38" s="155">
        <v>39045</v>
      </c>
      <c r="F38" s="155">
        <v>43742.231249999997</v>
      </c>
      <c r="G38" s="26">
        <v>125224.90805000001</v>
      </c>
      <c r="H38" s="155">
        <v>45977</v>
      </c>
      <c r="I38" s="155">
        <v>44471</v>
      </c>
      <c r="J38" s="118">
        <v>45537</v>
      </c>
      <c r="K38" s="118">
        <v>135985</v>
      </c>
      <c r="L38" s="118">
        <v>261209.90805000003</v>
      </c>
    </row>
    <row r="39" spans="1:12">
      <c r="A39" s="24" t="s">
        <v>62</v>
      </c>
      <c r="B39" s="25"/>
      <c r="C39" s="25"/>
      <c r="D39" s="117">
        <v>32134</v>
      </c>
      <c r="E39" s="155">
        <v>69484</v>
      </c>
      <c r="F39" s="155">
        <v>46848</v>
      </c>
      <c r="G39" s="26">
        <v>148466</v>
      </c>
      <c r="H39" s="155">
        <v>53958</v>
      </c>
      <c r="I39" s="155">
        <v>50670</v>
      </c>
      <c r="J39" s="118">
        <v>51197</v>
      </c>
      <c r="K39" s="118">
        <v>155825</v>
      </c>
      <c r="L39" s="118">
        <v>304291</v>
      </c>
    </row>
    <row r="40" spans="1:12">
      <c r="A40" s="24" t="s">
        <v>23</v>
      </c>
      <c r="B40" s="25"/>
      <c r="C40" s="25"/>
      <c r="D40" s="117">
        <v>10303.676800000008</v>
      </c>
      <c r="E40" s="155">
        <v>-30439</v>
      </c>
      <c r="F40" s="155">
        <v>-3105.7687500000029</v>
      </c>
      <c r="G40" s="26">
        <v>-23241.091949999987</v>
      </c>
      <c r="H40" s="155">
        <v>-7981</v>
      </c>
      <c r="I40" s="155">
        <v>-6199</v>
      </c>
      <c r="J40" s="118">
        <v>-5660</v>
      </c>
      <c r="K40" s="118">
        <v>-19840</v>
      </c>
      <c r="L40" s="118">
        <v>-43081.091949999973</v>
      </c>
    </row>
    <row r="41" spans="1:12">
      <c r="A41" s="27"/>
      <c r="B41" s="28"/>
      <c r="C41" s="28"/>
      <c r="D41" s="119"/>
      <c r="E41" s="156"/>
      <c r="F41" s="156"/>
      <c r="G41" s="248"/>
      <c r="H41" s="156"/>
      <c r="I41" s="156"/>
      <c r="J41" s="120"/>
      <c r="K41" s="120"/>
      <c r="L41" s="120"/>
    </row>
    <row r="42" spans="1:12">
      <c r="A42" s="19" t="s">
        <v>24</v>
      </c>
      <c r="B42" s="17"/>
      <c r="C42" s="17"/>
      <c r="D42" s="111"/>
      <c r="E42" s="154"/>
      <c r="F42" s="154"/>
      <c r="G42" s="247"/>
      <c r="H42" s="154"/>
      <c r="I42" s="154"/>
      <c r="J42" s="112"/>
      <c r="K42" s="112"/>
      <c r="L42" s="112"/>
    </row>
    <row r="43" spans="1:12">
      <c r="A43" s="19"/>
      <c r="B43" s="17"/>
      <c r="C43" s="17"/>
      <c r="D43" s="111"/>
      <c r="E43" s="154"/>
      <c r="F43" s="154"/>
      <c r="G43" s="247"/>
      <c r="H43" s="154"/>
      <c r="I43" s="154"/>
      <c r="J43" s="112"/>
      <c r="K43" s="112"/>
      <c r="L43" s="112"/>
    </row>
    <row r="44" spans="1:12">
      <c r="A44" s="20" t="s">
        <v>25</v>
      </c>
      <c r="B44" s="17"/>
      <c r="C44" s="17"/>
      <c r="D44" s="115">
        <v>9176.6768000000156</v>
      </c>
      <c r="E44" s="152">
        <v>-30588</v>
      </c>
      <c r="F44" s="152">
        <v>-4071.7687500000029</v>
      </c>
      <c r="G44" s="21">
        <v>-25483.091949999987</v>
      </c>
      <c r="H44" s="152">
        <v>-11003</v>
      </c>
      <c r="I44" s="152">
        <v>1494352</v>
      </c>
      <c r="J44" s="116">
        <v>-15221</v>
      </c>
      <c r="K44" s="116">
        <v>1468128</v>
      </c>
      <c r="L44" s="116">
        <v>1442644.90805</v>
      </c>
    </row>
    <row r="45" spans="1:12">
      <c r="A45" s="20" t="s">
        <v>26</v>
      </c>
      <c r="B45" s="17"/>
      <c r="C45" s="17"/>
      <c r="D45" s="115">
        <v>-294</v>
      </c>
      <c r="E45" s="152">
        <v>17</v>
      </c>
      <c r="F45" s="152">
        <v>32</v>
      </c>
      <c r="G45" s="21">
        <v>-245</v>
      </c>
      <c r="H45" s="152">
        <v>-57</v>
      </c>
      <c r="I45" s="152">
        <v>-46</v>
      </c>
      <c r="J45" s="116">
        <v>-52</v>
      </c>
      <c r="K45" s="116">
        <v>-155</v>
      </c>
      <c r="L45" s="116">
        <v>-400</v>
      </c>
    </row>
    <row r="46" spans="1:12">
      <c r="A46" s="20"/>
      <c r="B46" s="17" t="s">
        <v>27</v>
      </c>
      <c r="C46" s="17"/>
      <c r="D46" s="115">
        <v>304</v>
      </c>
      <c r="E46" s="152">
        <v>159</v>
      </c>
      <c r="F46" s="152">
        <v>201</v>
      </c>
      <c r="G46" s="21">
        <v>664</v>
      </c>
      <c r="H46" s="152">
        <v>55</v>
      </c>
      <c r="I46" s="152">
        <v>129</v>
      </c>
      <c r="J46" s="116">
        <v>250</v>
      </c>
      <c r="K46" s="116">
        <v>434</v>
      </c>
      <c r="L46" s="116">
        <v>1098</v>
      </c>
    </row>
    <row r="47" spans="1:12">
      <c r="A47" s="20"/>
      <c r="B47" s="17" t="s">
        <v>28</v>
      </c>
      <c r="C47" s="17"/>
      <c r="D47" s="115">
        <v>598</v>
      </c>
      <c r="E47" s="152">
        <v>142</v>
      </c>
      <c r="F47" s="152">
        <v>169</v>
      </c>
      <c r="G47" s="21">
        <v>909</v>
      </c>
      <c r="H47" s="152">
        <v>112</v>
      </c>
      <c r="I47" s="152">
        <v>175</v>
      </c>
      <c r="J47" s="116">
        <v>302</v>
      </c>
      <c r="K47" s="116">
        <v>589</v>
      </c>
      <c r="L47" s="116">
        <v>1498</v>
      </c>
    </row>
    <row r="48" spans="1:12">
      <c r="A48" s="20" t="s">
        <v>29</v>
      </c>
      <c r="B48" s="17"/>
      <c r="C48" s="17"/>
      <c r="D48" s="115">
        <v>-373160</v>
      </c>
      <c r="E48" s="152">
        <v>50750</v>
      </c>
      <c r="F48" s="152">
        <v>-504763</v>
      </c>
      <c r="G48" s="21">
        <v>-827173</v>
      </c>
      <c r="H48" s="152">
        <v>-96968</v>
      </c>
      <c r="I48" s="152">
        <v>1587064</v>
      </c>
      <c r="J48" s="116">
        <v>361153</v>
      </c>
      <c r="K48" s="116">
        <v>1851249</v>
      </c>
      <c r="L48" s="116">
        <v>1024076</v>
      </c>
    </row>
    <row r="49" spans="1:12">
      <c r="A49" s="20"/>
      <c r="B49" s="17" t="s">
        <v>30</v>
      </c>
      <c r="C49" s="17"/>
      <c r="D49" s="115">
        <v>1170162</v>
      </c>
      <c r="E49" s="152">
        <v>431114</v>
      </c>
      <c r="F49" s="152">
        <v>-145707</v>
      </c>
      <c r="G49" s="21">
        <v>1455569</v>
      </c>
      <c r="H49" s="152">
        <v>-16574</v>
      </c>
      <c r="I49" s="152">
        <v>1967759</v>
      </c>
      <c r="J49" s="116">
        <v>1206338</v>
      </c>
      <c r="K49" s="116">
        <v>3157523</v>
      </c>
      <c r="L49" s="116">
        <v>4613092</v>
      </c>
    </row>
    <row r="50" spans="1:12">
      <c r="A50" s="20"/>
      <c r="B50" s="17" t="s">
        <v>31</v>
      </c>
      <c r="C50" s="17"/>
      <c r="D50" s="115">
        <v>1543322</v>
      </c>
      <c r="E50" s="152">
        <v>380364</v>
      </c>
      <c r="F50" s="152">
        <v>359056</v>
      </c>
      <c r="G50" s="21">
        <v>2282742</v>
      </c>
      <c r="H50" s="152">
        <v>80394</v>
      </c>
      <c r="I50" s="152">
        <v>380695</v>
      </c>
      <c r="J50" s="116">
        <v>845185</v>
      </c>
      <c r="K50" s="116">
        <v>1306274</v>
      </c>
      <c r="L50" s="116">
        <v>3589016</v>
      </c>
    </row>
    <row r="51" spans="1:12">
      <c r="A51" s="20" t="s">
        <v>32</v>
      </c>
      <c r="B51" s="17"/>
      <c r="C51" s="17"/>
      <c r="D51" s="115">
        <v>339438</v>
      </c>
      <c r="E51" s="152">
        <v>-93549</v>
      </c>
      <c r="F51" s="152">
        <v>478576</v>
      </c>
      <c r="G51" s="21">
        <v>724465</v>
      </c>
      <c r="H51" s="152">
        <v>-400588</v>
      </c>
      <c r="I51" s="152">
        <v>106197</v>
      </c>
      <c r="J51" s="116">
        <v>-85309</v>
      </c>
      <c r="K51" s="116">
        <v>-379700</v>
      </c>
      <c r="L51" s="116">
        <v>344765</v>
      </c>
    </row>
    <row r="52" spans="1:12">
      <c r="A52" s="20" t="s">
        <v>33</v>
      </c>
      <c r="B52" s="17"/>
      <c r="C52" s="17"/>
      <c r="D52" s="115">
        <v>43192.676800000016</v>
      </c>
      <c r="E52" s="152">
        <v>12194</v>
      </c>
      <c r="F52" s="152">
        <v>22083.231249999997</v>
      </c>
      <c r="G52" s="21">
        <v>77469.908050000013</v>
      </c>
      <c r="H52" s="152">
        <v>486610</v>
      </c>
      <c r="I52" s="152">
        <v>-198863</v>
      </c>
      <c r="J52" s="116">
        <v>-291013</v>
      </c>
      <c r="K52" s="116">
        <v>-3266</v>
      </c>
      <c r="L52" s="116">
        <v>74203.908050000013</v>
      </c>
    </row>
    <row r="53" spans="1:12">
      <c r="A53" s="20" t="s">
        <v>89</v>
      </c>
      <c r="B53" s="17"/>
      <c r="C53" s="17"/>
      <c r="D53" s="115">
        <v>0</v>
      </c>
      <c r="E53" s="152">
        <v>0</v>
      </c>
      <c r="F53" s="152">
        <v>0</v>
      </c>
      <c r="G53" s="21">
        <v>0</v>
      </c>
      <c r="H53" s="152">
        <v>0</v>
      </c>
      <c r="I53" s="152">
        <v>0</v>
      </c>
      <c r="J53" s="116">
        <v>0</v>
      </c>
      <c r="K53" s="116">
        <v>0</v>
      </c>
      <c r="L53" s="116">
        <v>0</v>
      </c>
    </row>
    <row r="54" spans="1:12">
      <c r="A54" s="20"/>
      <c r="B54" s="17" t="s">
        <v>34</v>
      </c>
      <c r="C54" s="17"/>
      <c r="D54" s="115">
        <v>0</v>
      </c>
      <c r="E54" s="152">
        <v>0</v>
      </c>
      <c r="F54" s="152">
        <v>0</v>
      </c>
      <c r="G54" s="21">
        <v>0</v>
      </c>
      <c r="H54" s="152">
        <v>0</v>
      </c>
      <c r="I54" s="152">
        <v>0</v>
      </c>
      <c r="J54" s="116">
        <v>0</v>
      </c>
      <c r="K54" s="116">
        <v>0</v>
      </c>
      <c r="L54" s="116">
        <v>0</v>
      </c>
    </row>
    <row r="55" spans="1:12">
      <c r="A55" s="20"/>
      <c r="B55" s="17" t="s">
        <v>35</v>
      </c>
      <c r="C55" s="17"/>
      <c r="D55" s="115">
        <v>0</v>
      </c>
      <c r="E55" s="152">
        <v>0</v>
      </c>
      <c r="F55" s="152">
        <v>0</v>
      </c>
      <c r="G55" s="21">
        <v>0</v>
      </c>
      <c r="H55" s="152">
        <v>0</v>
      </c>
      <c r="I55" s="152">
        <v>0</v>
      </c>
      <c r="J55" s="116">
        <v>0</v>
      </c>
      <c r="K55" s="116">
        <v>0</v>
      </c>
      <c r="L55" s="116">
        <v>0</v>
      </c>
    </row>
    <row r="56" spans="1:12">
      <c r="A56" s="81" t="s">
        <v>91</v>
      </c>
      <c r="B56" s="17"/>
      <c r="C56" s="17"/>
      <c r="D56" s="115">
        <v>0</v>
      </c>
      <c r="E56" s="152">
        <v>0</v>
      </c>
      <c r="F56" s="152">
        <v>0</v>
      </c>
      <c r="G56" s="21">
        <v>0</v>
      </c>
      <c r="H56" s="152">
        <v>0</v>
      </c>
      <c r="I56" s="152">
        <v>0</v>
      </c>
      <c r="J56" s="116">
        <v>0</v>
      </c>
      <c r="K56" s="116">
        <v>0</v>
      </c>
      <c r="L56" s="116">
        <v>0</v>
      </c>
    </row>
    <row r="57" spans="1:12">
      <c r="A57" s="20" t="s">
        <v>36</v>
      </c>
      <c r="B57" s="17"/>
      <c r="C57" s="17"/>
      <c r="D57" s="115">
        <v>0</v>
      </c>
      <c r="E57" s="152">
        <v>0</v>
      </c>
      <c r="F57" s="152">
        <v>0</v>
      </c>
      <c r="G57" s="21">
        <v>0</v>
      </c>
      <c r="H57" s="152">
        <v>0</v>
      </c>
      <c r="I57" s="152">
        <v>0</v>
      </c>
      <c r="J57" s="116">
        <v>0</v>
      </c>
      <c r="K57" s="116">
        <v>0</v>
      </c>
      <c r="L57" s="116">
        <v>0</v>
      </c>
    </row>
    <row r="58" spans="1:12">
      <c r="A58" s="20"/>
      <c r="B58" s="17"/>
      <c r="C58" s="17"/>
      <c r="D58" s="115"/>
      <c r="E58" s="152"/>
      <c r="F58" s="152"/>
      <c r="G58" s="21"/>
      <c r="H58" s="152"/>
      <c r="I58" s="152"/>
      <c r="J58" s="116"/>
      <c r="K58" s="116"/>
      <c r="L58" s="116"/>
    </row>
    <row r="59" spans="1:12">
      <c r="A59" s="20" t="s">
        <v>37</v>
      </c>
      <c r="B59" s="17"/>
      <c r="C59" s="17"/>
      <c r="D59" s="115">
        <v>-1127</v>
      </c>
      <c r="E59" s="152">
        <v>-149</v>
      </c>
      <c r="F59" s="152">
        <v>-966</v>
      </c>
      <c r="G59" s="21">
        <v>-2242</v>
      </c>
      <c r="H59" s="152">
        <v>-3022</v>
      </c>
      <c r="I59" s="152">
        <v>1500551</v>
      </c>
      <c r="J59" s="116">
        <v>-9561</v>
      </c>
      <c r="K59" s="116">
        <v>1487968</v>
      </c>
      <c r="L59" s="116">
        <v>1485726</v>
      </c>
    </row>
    <row r="60" spans="1:12">
      <c r="A60" s="20" t="s">
        <v>38</v>
      </c>
      <c r="B60" s="17"/>
      <c r="C60" s="17"/>
      <c r="D60" s="115">
        <v>-1127</v>
      </c>
      <c r="E60" s="152">
        <v>-149</v>
      </c>
      <c r="F60" s="152">
        <v>-981</v>
      </c>
      <c r="G60" s="21">
        <v>-2257</v>
      </c>
      <c r="H60" s="152">
        <v>-3022</v>
      </c>
      <c r="I60" s="152">
        <v>1500551</v>
      </c>
      <c r="J60" s="116">
        <v>-9561</v>
      </c>
      <c r="K60" s="116">
        <v>1487968</v>
      </c>
      <c r="L60" s="116">
        <v>1485711</v>
      </c>
    </row>
    <row r="61" spans="1:12">
      <c r="A61" s="20"/>
      <c r="B61" s="17" t="s">
        <v>39</v>
      </c>
      <c r="C61" s="17"/>
      <c r="D61" s="115">
        <v>0</v>
      </c>
      <c r="E61" s="152">
        <v>0</v>
      </c>
      <c r="F61" s="152">
        <v>0</v>
      </c>
      <c r="G61" s="21">
        <v>0</v>
      </c>
      <c r="H61" s="152">
        <v>0</v>
      </c>
      <c r="I61" s="152">
        <v>1501606</v>
      </c>
      <c r="J61" s="116">
        <v>0</v>
      </c>
      <c r="K61" s="116">
        <v>1501606</v>
      </c>
      <c r="L61" s="116">
        <v>1501606</v>
      </c>
    </row>
    <row r="62" spans="1:12">
      <c r="A62" s="20"/>
      <c r="B62" s="17"/>
      <c r="C62" s="17" t="s">
        <v>40</v>
      </c>
      <c r="D62" s="115">
        <v>0</v>
      </c>
      <c r="E62" s="152">
        <v>0</v>
      </c>
      <c r="F62" s="152">
        <v>0</v>
      </c>
      <c r="G62" s="21">
        <v>0</v>
      </c>
      <c r="H62" s="152">
        <v>0</v>
      </c>
      <c r="I62" s="152">
        <v>1501606</v>
      </c>
      <c r="J62" s="116">
        <v>0</v>
      </c>
      <c r="K62" s="116">
        <v>1501606</v>
      </c>
      <c r="L62" s="116">
        <v>1501606</v>
      </c>
    </row>
    <row r="63" spans="1:12">
      <c r="A63" s="20"/>
      <c r="B63" s="17"/>
      <c r="C63" s="17" t="s">
        <v>41</v>
      </c>
      <c r="D63" s="115">
        <v>0</v>
      </c>
      <c r="E63" s="152">
        <v>0</v>
      </c>
      <c r="F63" s="152">
        <v>0</v>
      </c>
      <c r="G63" s="21">
        <v>0</v>
      </c>
      <c r="H63" s="152">
        <v>0</v>
      </c>
      <c r="I63" s="152">
        <v>0</v>
      </c>
      <c r="J63" s="116">
        <v>0</v>
      </c>
      <c r="K63" s="116">
        <v>0</v>
      </c>
      <c r="L63" s="116">
        <v>0</v>
      </c>
    </row>
    <row r="64" spans="1:12">
      <c r="A64" s="20"/>
      <c r="B64" s="17" t="s">
        <v>42</v>
      </c>
      <c r="C64" s="17"/>
      <c r="D64" s="115">
        <v>1127</v>
      </c>
      <c r="E64" s="152">
        <v>149</v>
      </c>
      <c r="F64" s="152">
        <v>981</v>
      </c>
      <c r="G64" s="21">
        <v>2257</v>
      </c>
      <c r="H64" s="152">
        <v>3022</v>
      </c>
      <c r="I64" s="152">
        <v>1055</v>
      </c>
      <c r="J64" s="116">
        <v>9561</v>
      </c>
      <c r="K64" s="116">
        <v>13638</v>
      </c>
      <c r="L64" s="116">
        <v>15895</v>
      </c>
    </row>
    <row r="65" spans="1:15">
      <c r="A65" s="20" t="s">
        <v>43</v>
      </c>
      <c r="B65" s="17"/>
      <c r="C65" s="17"/>
      <c r="D65" s="115">
        <v>0</v>
      </c>
      <c r="E65" s="152">
        <v>0</v>
      </c>
      <c r="F65" s="152">
        <v>15</v>
      </c>
      <c r="G65" s="21">
        <v>15</v>
      </c>
      <c r="H65" s="152">
        <v>0</v>
      </c>
      <c r="I65" s="152">
        <v>0</v>
      </c>
      <c r="J65" s="116">
        <v>0</v>
      </c>
      <c r="K65" s="116">
        <v>0</v>
      </c>
      <c r="L65" s="116">
        <v>15</v>
      </c>
    </row>
    <row r="66" spans="1:15">
      <c r="A66" s="20"/>
      <c r="B66" s="17" t="s">
        <v>39</v>
      </c>
      <c r="C66" s="17"/>
      <c r="D66" s="115">
        <v>0</v>
      </c>
      <c r="E66" s="152">
        <v>0</v>
      </c>
      <c r="F66" s="152">
        <v>0</v>
      </c>
      <c r="G66" s="21">
        <v>0</v>
      </c>
      <c r="H66" s="152">
        <v>0</v>
      </c>
      <c r="I66" s="152">
        <v>0</v>
      </c>
      <c r="J66" s="116">
        <v>0</v>
      </c>
      <c r="K66" s="116">
        <v>0</v>
      </c>
      <c r="L66" s="116">
        <v>0</v>
      </c>
    </row>
    <row r="67" spans="1:15">
      <c r="A67" s="20"/>
      <c r="B67" s="17"/>
      <c r="C67" s="17" t="s">
        <v>40</v>
      </c>
      <c r="D67" s="115">
        <v>0</v>
      </c>
      <c r="E67" s="152">
        <v>0</v>
      </c>
      <c r="F67" s="152">
        <v>0</v>
      </c>
      <c r="G67" s="21">
        <v>0</v>
      </c>
      <c r="H67" s="152">
        <v>0</v>
      </c>
      <c r="I67" s="152">
        <v>0</v>
      </c>
      <c r="J67" s="116">
        <v>0</v>
      </c>
      <c r="K67" s="116">
        <v>0</v>
      </c>
      <c r="L67" s="116">
        <v>0</v>
      </c>
    </row>
    <row r="68" spans="1:15">
      <c r="A68" s="20"/>
      <c r="B68" s="17"/>
      <c r="C68" s="17" t="s">
        <v>41</v>
      </c>
      <c r="D68" s="115">
        <v>0</v>
      </c>
      <c r="E68" s="152">
        <v>0</v>
      </c>
      <c r="F68" s="152">
        <v>0</v>
      </c>
      <c r="G68" s="21">
        <v>0</v>
      </c>
      <c r="H68" s="152">
        <v>0</v>
      </c>
      <c r="I68" s="152">
        <v>0</v>
      </c>
      <c r="J68" s="116">
        <v>0</v>
      </c>
      <c r="K68" s="116">
        <v>0</v>
      </c>
      <c r="L68" s="116">
        <v>0</v>
      </c>
    </row>
    <row r="69" spans="1:15">
      <c r="A69" s="20"/>
      <c r="B69" s="17" t="s">
        <v>42</v>
      </c>
      <c r="C69" s="17"/>
      <c r="D69" s="115">
        <v>0</v>
      </c>
      <c r="E69" s="152">
        <v>0</v>
      </c>
      <c r="F69" s="152">
        <v>-15</v>
      </c>
      <c r="G69" s="21">
        <v>-15</v>
      </c>
      <c r="H69" s="152">
        <v>0</v>
      </c>
      <c r="I69" s="152">
        <v>0</v>
      </c>
      <c r="J69" s="116">
        <v>0</v>
      </c>
      <c r="K69" s="116">
        <v>0</v>
      </c>
      <c r="L69" s="116">
        <v>-15</v>
      </c>
    </row>
    <row r="70" spans="1:15">
      <c r="A70" s="20" t="s">
        <v>44</v>
      </c>
      <c r="B70" s="17"/>
      <c r="C70" s="17"/>
      <c r="D70" s="115">
        <v>0</v>
      </c>
      <c r="E70" s="152">
        <v>0</v>
      </c>
      <c r="F70" s="152">
        <v>0</v>
      </c>
      <c r="G70" s="21">
        <v>0</v>
      </c>
      <c r="H70" s="152">
        <v>0</v>
      </c>
      <c r="I70" s="152">
        <v>0</v>
      </c>
      <c r="J70" s="116">
        <v>0</v>
      </c>
      <c r="K70" s="116">
        <v>0</v>
      </c>
      <c r="L70" s="116">
        <v>0</v>
      </c>
    </row>
    <row r="71" spans="1:15">
      <c r="A71" s="20"/>
      <c r="B71" s="17"/>
      <c r="C71" s="17"/>
      <c r="D71" s="115"/>
      <c r="E71" s="152"/>
      <c r="F71" s="152"/>
      <c r="G71" s="21"/>
      <c r="H71" s="152"/>
      <c r="I71" s="152"/>
      <c r="J71" s="116"/>
      <c r="K71" s="116"/>
      <c r="L71" s="116"/>
    </row>
    <row r="72" spans="1:15">
      <c r="A72" s="24" t="s">
        <v>45</v>
      </c>
      <c r="B72" s="25"/>
      <c r="C72" s="25"/>
      <c r="D72" s="117">
        <v>10303.676800000016</v>
      </c>
      <c r="E72" s="155">
        <v>-30439</v>
      </c>
      <c r="F72" s="155">
        <v>-3105.7687500000029</v>
      </c>
      <c r="G72" s="26">
        <v>-23241.091949999987</v>
      </c>
      <c r="H72" s="155">
        <v>-7981</v>
      </c>
      <c r="I72" s="155">
        <v>-6199</v>
      </c>
      <c r="J72" s="118">
        <v>-5660</v>
      </c>
      <c r="K72" s="118">
        <v>-19840</v>
      </c>
      <c r="L72" s="118">
        <v>-43081.091950000031</v>
      </c>
    </row>
    <row r="73" spans="1:15">
      <c r="A73" s="30"/>
      <c r="B73" s="31"/>
      <c r="C73" s="31"/>
      <c r="D73" s="119"/>
      <c r="E73" s="156"/>
      <c r="F73" s="156"/>
      <c r="G73" s="248"/>
      <c r="H73" s="156"/>
      <c r="I73" s="156"/>
      <c r="J73" s="120"/>
      <c r="K73" s="120"/>
      <c r="L73" s="120"/>
    </row>
    <row r="74" spans="1:15" ht="14.25" customHeight="1">
      <c r="A74" s="36" t="s">
        <v>46</v>
      </c>
      <c r="B74" s="264" t="s">
        <v>49</v>
      </c>
      <c r="C74" s="264"/>
      <c r="D74" s="264"/>
      <c r="E74" s="264"/>
      <c r="F74" s="264"/>
      <c r="G74" s="235"/>
    </row>
    <row r="75" spans="1:15" ht="12.75" customHeight="1">
      <c r="A75" s="36" t="s">
        <v>47</v>
      </c>
      <c r="B75" s="266" t="s">
        <v>63</v>
      </c>
      <c r="C75" s="266"/>
      <c r="D75" s="266"/>
      <c r="E75" s="266"/>
      <c r="F75" s="266"/>
      <c r="G75" s="267"/>
      <c r="H75" s="267"/>
      <c r="I75" s="267"/>
      <c r="J75" s="267"/>
      <c r="K75" s="267"/>
      <c r="L75" s="267"/>
    </row>
    <row r="76" spans="1:15" ht="12.75" customHeight="1">
      <c r="A76" s="36" t="s">
        <v>48</v>
      </c>
      <c r="B76" s="266" t="s">
        <v>64</v>
      </c>
      <c r="C76" s="266"/>
      <c r="D76" s="266"/>
      <c r="E76" s="266"/>
      <c r="F76" s="266"/>
      <c r="G76" s="267"/>
      <c r="H76" s="267"/>
      <c r="I76" s="267"/>
      <c r="J76" s="267"/>
      <c r="K76" s="267"/>
      <c r="L76" s="267"/>
    </row>
    <row r="77" spans="1:15" s="74" customFormat="1" ht="22.7" customHeight="1">
      <c r="A77" s="36" t="s">
        <v>50</v>
      </c>
      <c r="B77" s="265" t="s">
        <v>70</v>
      </c>
      <c r="C77" s="265"/>
      <c r="D77" s="265"/>
      <c r="E77" s="265"/>
      <c r="F77" s="265"/>
      <c r="G77" s="254"/>
      <c r="M77" s="256"/>
    </row>
    <row r="78" spans="1:15" s="161" customFormat="1" ht="25.5" customHeight="1">
      <c r="A78" s="158"/>
      <c r="B78" s="268"/>
      <c r="C78" s="268"/>
      <c r="D78" s="268"/>
      <c r="E78" s="268"/>
      <c r="F78" s="268"/>
      <c r="G78" s="236"/>
      <c r="H78" s="268"/>
      <c r="I78" s="268"/>
      <c r="J78" s="268"/>
      <c r="K78" s="268"/>
      <c r="L78" s="268"/>
      <c r="M78" s="268"/>
      <c r="N78" s="268"/>
      <c r="O78" s="268"/>
    </row>
    <row r="79" spans="1:15" ht="24.75" customHeight="1">
      <c r="A79" s="78"/>
    </row>
    <row r="80" spans="1:15">
      <c r="B80" s="77"/>
    </row>
  </sheetData>
  <mergeCells count="7">
    <mergeCell ref="H78:L78"/>
    <mergeCell ref="M78:O78"/>
    <mergeCell ref="B74:F74"/>
    <mergeCell ref="B77:F77"/>
    <mergeCell ref="B78:F78"/>
    <mergeCell ref="B75:L75"/>
    <mergeCell ref="B76:L76"/>
  </mergeCells>
  <phoneticPr fontId="0" type="noConversion"/>
  <printOptions horizontalCentered="1" verticalCentered="1"/>
  <pageMargins left="0.39370078740157483" right="0" top="0" bottom="0" header="0" footer="0"/>
  <pageSetup scale="66" orientation="portrait"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Z44"/>
  <sheetViews>
    <sheetView topLeftCell="A10" workbookViewId="0">
      <selection activeCell="V39" sqref="V39"/>
    </sheetView>
  </sheetViews>
  <sheetFormatPr baseColWidth="10" defaultRowHeight="12.75"/>
  <cols>
    <col min="1" max="2" width="2.85546875" customWidth="1"/>
    <col min="3" max="3" width="44.7109375" customWidth="1"/>
    <col min="4" max="4" width="5.7109375" customWidth="1"/>
    <col min="5" max="5" width="7.42578125" bestFit="1" customWidth="1"/>
    <col min="6" max="6" width="5.7109375" customWidth="1"/>
    <col min="7" max="7" width="7.7109375" bestFit="1" customWidth="1"/>
    <col min="8" max="10" width="5.7109375" customWidth="1"/>
    <col min="11" max="11" width="6.85546875" bestFit="1" customWidth="1"/>
    <col min="12" max="12" width="7.85546875" bestFit="1" customWidth="1"/>
    <col min="13" max="13" width="1.7109375" customWidth="1"/>
    <col min="14" max="14" width="5.7109375" customWidth="1"/>
    <col min="15" max="15" width="7.42578125" bestFit="1" customWidth="1"/>
    <col min="16" max="16" width="5.7109375" customWidth="1"/>
    <col min="17" max="17" width="7.7109375" bestFit="1" customWidth="1"/>
    <col min="18" max="20" width="5.7109375" customWidth="1"/>
    <col min="21" max="21" width="6.85546875" bestFit="1" customWidth="1"/>
    <col min="22" max="22" width="7.85546875" bestFit="1" customWidth="1"/>
    <col min="23" max="23" width="3.28515625" bestFit="1" customWidth="1"/>
    <col min="24" max="24" width="9.28515625" customWidth="1"/>
  </cols>
  <sheetData>
    <row r="1" spans="1:26" ht="28.9" customHeight="1">
      <c r="M1" s="41"/>
      <c r="W1" s="261">
        <v>8</v>
      </c>
      <c r="Z1" s="76"/>
    </row>
    <row r="2" spans="1:26">
      <c r="A2" s="1" t="s">
        <v>101</v>
      </c>
      <c r="B2" s="2"/>
      <c r="C2" s="2"/>
      <c r="D2" s="46"/>
      <c r="E2" s="46"/>
      <c r="F2" s="46"/>
      <c r="G2" s="46"/>
      <c r="H2" s="46"/>
      <c r="I2" s="46"/>
      <c r="J2" s="46"/>
      <c r="K2" s="46"/>
      <c r="L2" s="46"/>
      <c r="M2" s="46"/>
      <c r="N2" s="46"/>
      <c r="O2" s="46"/>
      <c r="P2" s="2"/>
      <c r="Q2" s="2"/>
      <c r="R2" s="2"/>
      <c r="S2" s="2"/>
      <c r="T2" s="2"/>
      <c r="U2" s="2"/>
      <c r="V2" s="2"/>
      <c r="W2" s="41"/>
      <c r="X2" s="2"/>
      <c r="Y2" s="2"/>
    </row>
    <row r="3" spans="1:26">
      <c r="A3" s="47" t="str">
        <f>+Total!A3</f>
        <v>ESTADO DE OPERACIONES DE GOBIERNO  2015</v>
      </c>
      <c r="B3" s="2"/>
      <c r="C3" s="2"/>
      <c r="D3" s="46"/>
      <c r="E3" s="46"/>
      <c r="F3" s="46"/>
      <c r="G3" s="46"/>
      <c r="H3" s="46"/>
      <c r="I3" s="46"/>
      <c r="J3" s="46"/>
      <c r="K3" s="46"/>
      <c r="L3" s="46"/>
      <c r="M3" s="46"/>
      <c r="N3" s="46"/>
      <c r="O3" s="46"/>
      <c r="P3" s="2"/>
      <c r="Q3" s="2"/>
      <c r="R3" s="2"/>
      <c r="S3" s="2"/>
      <c r="T3" s="2"/>
      <c r="U3" s="2"/>
      <c r="V3" s="2"/>
      <c r="W3" s="41"/>
      <c r="X3" s="2"/>
      <c r="Y3" s="2"/>
    </row>
    <row r="4" spans="1:26">
      <c r="A4" s="1" t="s">
        <v>1</v>
      </c>
      <c r="B4" s="2"/>
      <c r="C4" s="2"/>
      <c r="D4" s="46"/>
      <c r="E4" s="46"/>
      <c r="F4" s="46"/>
      <c r="G4" s="46"/>
      <c r="H4" s="46"/>
      <c r="I4" s="46"/>
      <c r="J4" s="46"/>
      <c r="K4" s="46"/>
      <c r="L4" s="46"/>
      <c r="M4" s="46"/>
      <c r="N4" s="46"/>
      <c r="O4" s="46"/>
      <c r="P4" s="2"/>
      <c r="Q4" s="2"/>
      <c r="R4" s="2"/>
      <c r="S4" s="2"/>
      <c r="T4" s="2"/>
      <c r="U4" s="2"/>
      <c r="V4" s="2"/>
      <c r="W4" s="41"/>
      <c r="X4" s="2"/>
      <c r="Y4" s="2"/>
    </row>
    <row r="5" spans="1:26">
      <c r="A5" s="1" t="s">
        <v>2</v>
      </c>
      <c r="B5" s="2"/>
      <c r="C5" s="2"/>
      <c r="D5" s="46"/>
      <c r="E5" s="46"/>
      <c r="F5" s="46"/>
      <c r="G5" s="46"/>
      <c r="H5" s="46"/>
      <c r="I5" s="46"/>
      <c r="J5" s="46"/>
      <c r="K5" s="46"/>
      <c r="L5" s="46"/>
      <c r="M5" s="46"/>
      <c r="N5" s="46"/>
      <c r="O5" s="46"/>
      <c r="P5" s="2"/>
      <c r="Q5" s="2"/>
      <c r="R5" s="2"/>
      <c r="S5" s="2"/>
      <c r="T5" s="2"/>
      <c r="U5" s="2"/>
      <c r="V5" s="2"/>
      <c r="W5" s="41"/>
      <c r="X5" s="2"/>
      <c r="Y5" s="2"/>
    </row>
    <row r="6" spans="1:26">
      <c r="A6" s="1" t="s">
        <v>72</v>
      </c>
      <c r="B6" s="2"/>
      <c r="C6" s="2"/>
      <c r="D6" s="46"/>
      <c r="E6" s="46"/>
      <c r="F6" s="46"/>
      <c r="G6" s="46"/>
      <c r="H6" s="46"/>
      <c r="I6" s="46"/>
      <c r="J6" s="46"/>
      <c r="K6" s="46"/>
      <c r="L6" s="46"/>
      <c r="M6" s="46"/>
      <c r="N6" s="46"/>
      <c r="O6" s="46"/>
      <c r="P6" s="2"/>
      <c r="Q6" s="2"/>
      <c r="R6" s="2"/>
      <c r="S6" s="2"/>
      <c r="T6" s="2"/>
      <c r="U6" s="2"/>
      <c r="V6" s="2"/>
      <c r="W6" s="41"/>
      <c r="X6" s="2"/>
      <c r="Y6" s="2"/>
    </row>
    <row r="7" spans="1:26">
      <c r="A7" s="1"/>
      <c r="B7" s="2"/>
      <c r="C7" s="7"/>
      <c r="D7" s="73" t="s">
        <v>111</v>
      </c>
      <c r="E7" s="82"/>
      <c r="F7" s="82"/>
      <c r="G7" s="82"/>
      <c r="H7" s="82"/>
      <c r="I7" s="82"/>
      <c r="J7" s="82"/>
      <c r="K7" s="82"/>
      <c r="L7" s="83"/>
      <c r="M7" s="48"/>
      <c r="N7" s="163" t="s">
        <v>108</v>
      </c>
      <c r="O7" s="164"/>
      <c r="P7" s="165"/>
      <c r="Q7" s="165"/>
      <c r="R7" s="165"/>
      <c r="S7" s="165"/>
      <c r="T7" s="165"/>
      <c r="U7" s="165"/>
      <c r="V7" s="166"/>
      <c r="W7" s="41"/>
    </row>
    <row r="8" spans="1:26" ht="25.5" customHeight="1">
      <c r="A8" s="13"/>
      <c r="B8" s="14"/>
      <c r="C8" s="14"/>
      <c r="D8" s="84" t="s">
        <v>5</v>
      </c>
      <c r="E8" s="137" t="s">
        <v>85</v>
      </c>
      <c r="F8" s="137" t="s">
        <v>86</v>
      </c>
      <c r="G8" s="34" t="s">
        <v>93</v>
      </c>
      <c r="H8" s="137" t="s">
        <v>87</v>
      </c>
      <c r="I8" s="137" t="s">
        <v>88</v>
      </c>
      <c r="J8" s="85" t="s">
        <v>94</v>
      </c>
      <c r="K8" s="85" t="s">
        <v>95</v>
      </c>
      <c r="L8" s="85" t="s">
        <v>96</v>
      </c>
      <c r="M8" s="72"/>
      <c r="N8" s="15" t="s">
        <v>5</v>
      </c>
      <c r="O8" s="140" t="s">
        <v>85</v>
      </c>
      <c r="P8" s="140" t="s">
        <v>86</v>
      </c>
      <c r="Q8" s="167" t="s">
        <v>93</v>
      </c>
      <c r="R8" s="140" t="s">
        <v>87</v>
      </c>
      <c r="S8" s="140" t="s">
        <v>88</v>
      </c>
      <c r="T8" s="97" t="s">
        <v>94</v>
      </c>
      <c r="U8" s="97" t="s">
        <v>95</v>
      </c>
      <c r="V8" s="97" t="s">
        <v>96</v>
      </c>
    </row>
    <row r="9" spans="1:26">
      <c r="A9" s="16"/>
      <c r="B9" s="17"/>
      <c r="C9" s="17"/>
      <c r="D9" s="100"/>
      <c r="E9" s="138"/>
      <c r="F9" s="138"/>
      <c r="G9" s="102"/>
      <c r="H9" s="138"/>
      <c r="I9" s="138"/>
      <c r="J9" s="101"/>
      <c r="K9" s="101"/>
      <c r="L9" s="101"/>
      <c r="M9" s="17"/>
      <c r="N9" s="168"/>
      <c r="O9" s="169"/>
      <c r="P9" s="169"/>
      <c r="Q9" s="171"/>
      <c r="R9" s="169"/>
      <c r="S9" s="169"/>
      <c r="T9" s="170"/>
      <c r="U9" s="170"/>
      <c r="V9" s="170"/>
    </row>
    <row r="10" spans="1:26">
      <c r="A10" s="19" t="s">
        <v>6</v>
      </c>
      <c r="B10" s="17"/>
      <c r="C10" s="17"/>
      <c r="D10" s="20"/>
      <c r="E10" s="17"/>
      <c r="F10" s="17"/>
      <c r="G10" s="49"/>
      <c r="H10" s="17"/>
      <c r="I10" s="17"/>
      <c r="J10" s="86"/>
      <c r="K10" s="86"/>
      <c r="L10" s="86"/>
      <c r="M10" s="17"/>
      <c r="N10" s="35"/>
      <c r="O10" s="33"/>
      <c r="P10" s="33"/>
      <c r="Q10" s="18"/>
      <c r="R10" s="33"/>
      <c r="S10" s="33"/>
      <c r="T10" s="172"/>
      <c r="U10" s="172"/>
      <c r="V10" s="172"/>
    </row>
    <row r="11" spans="1:26">
      <c r="A11" s="20" t="s">
        <v>7</v>
      </c>
      <c r="B11" s="17"/>
      <c r="C11" s="17"/>
      <c r="D11" s="87">
        <v>9.2904650956180443</v>
      </c>
      <c r="E11" s="133">
        <v>7.6445277228783235</v>
      </c>
      <c r="F11" s="133">
        <v>7.9748225139083324</v>
      </c>
      <c r="G11" s="50">
        <v>24.909815332404701</v>
      </c>
      <c r="H11" s="133">
        <v>14.48853711619391</v>
      </c>
      <c r="I11" s="133">
        <v>2.0200889464647021</v>
      </c>
      <c r="J11" s="88">
        <v>7.2395325530882264</v>
      </c>
      <c r="K11" s="88">
        <v>23.748158615746839</v>
      </c>
      <c r="L11" s="88">
        <v>48.657973948151536</v>
      </c>
      <c r="N11" s="173">
        <v>8.923050451416966</v>
      </c>
      <c r="O11" s="174">
        <v>7.5828716127292015</v>
      </c>
      <c r="P11" s="174">
        <v>8.2033372248197498</v>
      </c>
      <c r="Q11" s="176">
        <v>24.709259288965917</v>
      </c>
      <c r="R11" s="174">
        <v>14.552314915540023</v>
      </c>
      <c r="S11" s="174">
        <v>1.022220458919781</v>
      </c>
      <c r="T11" s="175">
        <v>8.1881294576304064</v>
      </c>
      <c r="U11" s="175">
        <v>23.762664832090209</v>
      </c>
      <c r="V11" s="175">
        <v>48.471924121056126</v>
      </c>
    </row>
    <row r="12" spans="1:26">
      <c r="A12" s="20"/>
      <c r="B12" s="17" t="s">
        <v>8</v>
      </c>
      <c r="C12" s="17"/>
      <c r="D12" s="87">
        <v>9.5180398855885322</v>
      </c>
      <c r="E12" s="133">
        <v>7.7047114149436808</v>
      </c>
      <c r="F12" s="133">
        <v>7.8654065220088958</v>
      </c>
      <c r="G12" s="50">
        <v>25.08815782254111</v>
      </c>
      <c r="H12" s="133">
        <v>15.617795744798421</v>
      </c>
      <c r="I12" s="133">
        <v>0.94964816524266882</v>
      </c>
      <c r="J12" s="88">
        <v>7.1950833845771749</v>
      </c>
      <c r="K12" s="88">
        <v>23.762527294618266</v>
      </c>
      <c r="L12" s="88">
        <v>48.850685117159372</v>
      </c>
      <c r="N12" s="173">
        <v>9.2917313590205541</v>
      </c>
      <c r="O12" s="174">
        <v>7.7596416459009276</v>
      </c>
      <c r="P12" s="174">
        <v>7.8489827374440297</v>
      </c>
      <c r="Q12" s="176">
        <v>24.900355742365509</v>
      </c>
      <c r="R12" s="174">
        <v>16.096504834198015</v>
      </c>
      <c r="S12" s="174">
        <v>-0.22874439729372087</v>
      </c>
      <c r="T12" s="175">
        <v>8.4225643696325907</v>
      </c>
      <c r="U12" s="175">
        <v>24.290324806536887</v>
      </c>
      <c r="V12" s="175">
        <v>49.190680548902392</v>
      </c>
    </row>
    <row r="13" spans="1:26" s="193" customFormat="1">
      <c r="A13" s="81"/>
      <c r="B13" s="79"/>
      <c r="C13" s="79" t="s">
        <v>73</v>
      </c>
      <c r="D13" s="197">
        <v>8.2413327488121393</v>
      </c>
      <c r="E13" s="198">
        <v>5.3513110073524208</v>
      </c>
      <c r="F13" s="198">
        <v>6.3204512143323246</v>
      </c>
      <c r="G13" s="200">
        <v>19.913094970496886</v>
      </c>
      <c r="H13" s="198">
        <v>23.523181424020752</v>
      </c>
      <c r="I13" s="198">
        <v>1.8562091984036504</v>
      </c>
      <c r="J13" s="199">
        <v>5.7944235271428797</v>
      </c>
      <c r="K13" s="199">
        <v>31.173814149567281</v>
      </c>
      <c r="L13" s="199">
        <v>51.086909120064163</v>
      </c>
      <c r="N13" s="201">
        <v>13.295610892394047</v>
      </c>
      <c r="O13" s="202">
        <v>7.718003375377033</v>
      </c>
      <c r="P13" s="202">
        <v>7.0755758684898096</v>
      </c>
      <c r="Q13" s="204">
        <v>28.089190136260889</v>
      </c>
      <c r="R13" s="202">
        <v>26.911361633293694</v>
      </c>
      <c r="S13" s="202">
        <v>-0.12666151434272999</v>
      </c>
      <c r="T13" s="203">
        <v>8.841947570598288</v>
      </c>
      <c r="U13" s="203">
        <v>35.626647689549252</v>
      </c>
      <c r="V13" s="203">
        <v>63.715837825810141</v>
      </c>
    </row>
    <row r="14" spans="1:26" s="193" customFormat="1">
      <c r="A14" s="81"/>
      <c r="B14" s="79"/>
      <c r="C14" s="79" t="s">
        <v>59</v>
      </c>
      <c r="D14" s="197">
        <v>9.5966682626877198</v>
      </c>
      <c r="E14" s="198">
        <v>7.8496499442141374</v>
      </c>
      <c r="F14" s="198">
        <v>7.9605554602690116</v>
      </c>
      <c r="G14" s="200">
        <v>25.406873667170871</v>
      </c>
      <c r="H14" s="198">
        <v>15.13092790455913</v>
      </c>
      <c r="I14" s="198">
        <v>0.89381592249450659</v>
      </c>
      <c r="J14" s="199">
        <v>7.2813456198898976</v>
      </c>
      <c r="K14" s="199">
        <v>23.306089446943535</v>
      </c>
      <c r="L14" s="199">
        <v>48.712963114114402</v>
      </c>
      <c r="N14" s="201">
        <v>9.0978289247013322</v>
      </c>
      <c r="O14" s="202">
        <v>7.7616581306498134</v>
      </c>
      <c r="P14" s="202">
        <v>7.8864377790753837</v>
      </c>
      <c r="Q14" s="204">
        <v>24.745924834426528</v>
      </c>
      <c r="R14" s="202">
        <v>15.572756044385756</v>
      </c>
      <c r="S14" s="202">
        <v>-0.23368813232409127</v>
      </c>
      <c r="T14" s="203">
        <v>8.4022542122210062</v>
      </c>
      <c r="U14" s="203">
        <v>23.741322124282668</v>
      </c>
      <c r="V14" s="203">
        <v>48.487246958709193</v>
      </c>
    </row>
    <row r="15" spans="1:26">
      <c r="A15" s="20"/>
      <c r="B15" s="17" t="s">
        <v>99</v>
      </c>
      <c r="C15" s="17"/>
      <c r="D15" s="87">
        <v>1.2217836327061045</v>
      </c>
      <c r="E15" s="133">
        <v>0.64945383013191382</v>
      </c>
      <c r="F15" s="133">
        <v>0.6856443159406358</v>
      </c>
      <c r="G15" s="50">
        <v>2.5568817787786542</v>
      </c>
      <c r="H15" s="133">
        <v>0.68822542265263864</v>
      </c>
      <c r="I15" s="133">
        <v>0.75145821556975778</v>
      </c>
      <c r="J15" s="88">
        <v>0.73141125091833625</v>
      </c>
      <c r="K15" s="88">
        <v>2.1710948891407327</v>
      </c>
      <c r="L15" s="88">
        <v>4.7279766679193873</v>
      </c>
      <c r="N15" s="173">
        <v>0.72770876035837395</v>
      </c>
      <c r="O15" s="174">
        <v>0.32953219127815297</v>
      </c>
      <c r="P15" s="174">
        <v>14.216760022048039</v>
      </c>
      <c r="Q15" s="176">
        <v>15.274000973684565</v>
      </c>
      <c r="R15" s="174">
        <v>0.78640368463830934</v>
      </c>
      <c r="S15" s="174">
        <v>0.38379550132817636</v>
      </c>
      <c r="T15" s="175">
        <v>0.75161197943428715</v>
      </c>
      <c r="U15" s="175">
        <v>1.9218111654007728</v>
      </c>
      <c r="V15" s="175">
        <v>17.195812139085337</v>
      </c>
    </row>
    <row r="16" spans="1:26">
      <c r="A16" s="20"/>
      <c r="B16" s="17" t="s">
        <v>9</v>
      </c>
      <c r="C16" s="17"/>
      <c r="D16" s="87">
        <v>8.7857436017476953</v>
      </c>
      <c r="E16" s="133">
        <v>8.2499910776794234</v>
      </c>
      <c r="F16" s="133">
        <v>8.2900054054956183</v>
      </c>
      <c r="G16" s="50">
        <v>25.325740084922735</v>
      </c>
      <c r="H16" s="133">
        <v>8.7338608761587455</v>
      </c>
      <c r="I16" s="133">
        <v>8.7358082769384318</v>
      </c>
      <c r="J16" s="88">
        <v>8.3455545478539417</v>
      </c>
      <c r="K16" s="88">
        <v>25.815223700951115</v>
      </c>
      <c r="L16" s="88">
        <v>51.140963785873851</v>
      </c>
      <c r="N16" s="173">
        <v>7.9195638615599817</v>
      </c>
      <c r="O16" s="174">
        <v>8.2719515221400108</v>
      </c>
      <c r="P16" s="174">
        <v>8.1374519731744304</v>
      </c>
      <c r="Q16" s="176">
        <v>24.328967356874422</v>
      </c>
      <c r="R16" s="174">
        <v>8.3483951567376238</v>
      </c>
      <c r="S16" s="174">
        <v>8.3146478212499577</v>
      </c>
      <c r="T16" s="175">
        <v>8.6819588648145629</v>
      </c>
      <c r="U16" s="175">
        <v>25.345001842802144</v>
      </c>
      <c r="V16" s="175">
        <v>49.673969199676563</v>
      </c>
    </row>
    <row r="17" spans="1:22">
      <c r="A17" s="20"/>
      <c r="B17" s="17" t="s">
        <v>56</v>
      </c>
      <c r="C17" s="17"/>
      <c r="D17" s="87">
        <v>8.1758275441975172</v>
      </c>
      <c r="E17" s="133">
        <v>3.6773477817979008</v>
      </c>
      <c r="F17" s="133">
        <v>4.0816460044741421</v>
      </c>
      <c r="G17" s="50">
        <v>15.934821330469561</v>
      </c>
      <c r="H17" s="133">
        <v>5.9771854416374097</v>
      </c>
      <c r="I17" s="133">
        <v>6.093494042152817</v>
      </c>
      <c r="J17" s="88">
        <v>7.0673520552968796</v>
      </c>
      <c r="K17" s="88">
        <v>19.138031539087105</v>
      </c>
      <c r="L17" s="88">
        <v>35.072852869556669</v>
      </c>
      <c r="N17" s="173">
        <v>9.5399636042805263</v>
      </c>
      <c r="O17" s="174">
        <v>7.5651014858782482</v>
      </c>
      <c r="P17" s="174">
        <v>3.3978968136735608</v>
      </c>
      <c r="Q17" s="176">
        <v>20.502961903832336</v>
      </c>
      <c r="R17" s="174">
        <v>8.3747860616850396</v>
      </c>
      <c r="S17" s="174">
        <v>9.7020049591989963</v>
      </c>
      <c r="T17" s="175">
        <v>6.8544273356934156</v>
      </c>
      <c r="U17" s="175">
        <v>24.93121835657745</v>
      </c>
      <c r="V17" s="175">
        <v>45.434180260409789</v>
      </c>
    </row>
    <row r="18" spans="1:22">
      <c r="A18" s="20"/>
      <c r="B18" s="17" t="s">
        <v>57</v>
      </c>
      <c r="C18" s="17"/>
      <c r="D18" s="87">
        <v>5.4065342242259558</v>
      </c>
      <c r="E18" s="133">
        <v>5.0323815125369356</v>
      </c>
      <c r="F18" s="133">
        <v>6.2957475701501604</v>
      </c>
      <c r="G18" s="50">
        <v>16.734663306913049</v>
      </c>
      <c r="H18" s="133">
        <v>8.2479742352301262</v>
      </c>
      <c r="I18" s="133">
        <v>7.7944864710915081</v>
      </c>
      <c r="J18" s="88">
        <v>5.9713003313807782</v>
      </c>
      <c r="K18" s="88">
        <v>22.013761037702412</v>
      </c>
      <c r="L18" s="88">
        <v>38.748424344615458</v>
      </c>
      <c r="N18" s="173">
        <v>5.3732716761342347</v>
      </c>
      <c r="O18" s="174">
        <v>6.0242086323548687</v>
      </c>
      <c r="P18" s="174">
        <v>6.9173932665725593</v>
      </c>
      <c r="Q18" s="176">
        <v>18.314873575061664</v>
      </c>
      <c r="R18" s="174">
        <v>7.1235321459004197</v>
      </c>
      <c r="S18" s="174">
        <v>9.4853226036686085</v>
      </c>
      <c r="T18" s="175">
        <v>6.7104843782426871</v>
      </c>
      <c r="U18" s="175">
        <v>23.319339127811716</v>
      </c>
      <c r="V18" s="175">
        <v>41.634212702873384</v>
      </c>
    </row>
    <row r="19" spans="1:22">
      <c r="A19" s="20"/>
      <c r="B19" s="17" t="s">
        <v>10</v>
      </c>
      <c r="C19" s="17"/>
      <c r="D19" s="87">
        <v>9.3761839658315989</v>
      </c>
      <c r="E19" s="133">
        <v>9.625096948969496</v>
      </c>
      <c r="F19" s="133">
        <v>10.873647506624042</v>
      </c>
      <c r="G19" s="50">
        <v>29.874928421425135</v>
      </c>
      <c r="H19" s="133">
        <v>8.5362294332055395</v>
      </c>
      <c r="I19" s="133">
        <v>8.1082723067197815</v>
      </c>
      <c r="J19" s="88">
        <v>8.6192374607735633</v>
      </c>
      <c r="K19" s="88">
        <v>25.263739200698886</v>
      </c>
      <c r="L19" s="88">
        <v>55.138667622124018</v>
      </c>
      <c r="N19" s="173">
        <v>9.013712341765352</v>
      </c>
      <c r="O19" s="174">
        <v>9.1778360862098651</v>
      </c>
      <c r="P19" s="174">
        <v>8.7483542015639522</v>
      </c>
      <c r="Q19" s="176">
        <v>26.939902629539169</v>
      </c>
      <c r="R19" s="174">
        <v>8.8523839660117254</v>
      </c>
      <c r="S19" s="174">
        <v>8.1893623462931515</v>
      </c>
      <c r="T19" s="175">
        <v>8.2341582097415937</v>
      </c>
      <c r="U19" s="175">
        <v>25.275904522046471</v>
      </c>
      <c r="V19" s="175">
        <v>52.215807151585636</v>
      </c>
    </row>
    <row r="20" spans="1:22">
      <c r="A20" s="20"/>
      <c r="B20" s="17" t="s">
        <v>11</v>
      </c>
      <c r="C20" s="17"/>
      <c r="D20" s="87">
        <v>11.475695961093283</v>
      </c>
      <c r="E20" s="133">
        <v>9.30556265417869</v>
      </c>
      <c r="F20" s="133">
        <v>15.081104050093474</v>
      </c>
      <c r="G20" s="50">
        <v>35.862362665365445</v>
      </c>
      <c r="H20" s="133">
        <v>11.743250558540463</v>
      </c>
      <c r="I20" s="133">
        <v>10.690111110270553</v>
      </c>
      <c r="J20" s="88">
        <v>9.8464116198663181</v>
      </c>
      <c r="K20" s="88">
        <v>32.279773288677333</v>
      </c>
      <c r="L20" s="88">
        <v>68.142135954042772</v>
      </c>
      <c r="N20" s="173">
        <v>13.322693272504205</v>
      </c>
      <c r="O20" s="174">
        <v>9.0695437888467278</v>
      </c>
      <c r="P20" s="174">
        <v>13.994932225439213</v>
      </c>
      <c r="Q20" s="176">
        <v>36.387169286790147</v>
      </c>
      <c r="R20" s="174">
        <v>10.132149409674293</v>
      </c>
      <c r="S20" s="174">
        <v>8.9990246429469476</v>
      </c>
      <c r="T20" s="175">
        <v>10.076440039242701</v>
      </c>
      <c r="U20" s="175">
        <v>29.207614091863938</v>
      </c>
      <c r="V20" s="175">
        <v>65.594783378654085</v>
      </c>
    </row>
    <row r="21" spans="1:22">
      <c r="A21" s="51"/>
      <c r="B21" s="52"/>
      <c r="C21" s="52"/>
      <c r="D21" s="89"/>
      <c r="E21" s="134"/>
      <c r="F21" s="134"/>
      <c r="G21" s="53"/>
      <c r="H21" s="134"/>
      <c r="I21" s="134"/>
      <c r="J21" s="90"/>
      <c r="K21" s="90"/>
      <c r="L21" s="90"/>
      <c r="M21" s="54"/>
      <c r="N21" s="177"/>
      <c r="O21" s="178"/>
      <c r="P21" s="178"/>
      <c r="Q21" s="180"/>
      <c r="R21" s="178"/>
      <c r="S21" s="178"/>
      <c r="T21" s="179"/>
      <c r="U21" s="179"/>
      <c r="V21" s="179"/>
    </row>
    <row r="22" spans="1:22">
      <c r="A22" s="20" t="s">
        <v>12</v>
      </c>
      <c r="B22" s="17"/>
      <c r="C22" s="17"/>
      <c r="D22" s="87">
        <v>7.5270855083987422</v>
      </c>
      <c r="E22" s="133">
        <v>7.1898677579842012</v>
      </c>
      <c r="F22" s="133">
        <v>8.5107397314162565</v>
      </c>
      <c r="G22" s="50">
        <v>23.227692997799203</v>
      </c>
      <c r="H22" s="133">
        <v>7.7677113483309244</v>
      </c>
      <c r="I22" s="133">
        <v>7.9061456968644581</v>
      </c>
      <c r="J22" s="88">
        <v>8.5513023679075868</v>
      </c>
      <c r="K22" s="88">
        <v>24.225159413102968</v>
      </c>
      <c r="L22" s="88">
        <v>47.452852410902167</v>
      </c>
      <c r="N22" s="173">
        <v>7.5052685014938421</v>
      </c>
      <c r="O22" s="174">
        <v>6.8499829110020105</v>
      </c>
      <c r="P22" s="174">
        <v>8.0438590100413361</v>
      </c>
      <c r="Q22" s="176">
        <v>22.399110422537191</v>
      </c>
      <c r="R22" s="174">
        <v>7.9976453034603754</v>
      </c>
      <c r="S22" s="174">
        <v>7.6596259404098168</v>
      </c>
      <c r="T22" s="175">
        <v>8.3136473293972504</v>
      </c>
      <c r="U22" s="175">
        <v>23.97091857326744</v>
      </c>
      <c r="V22" s="175">
        <v>46.370028995804631</v>
      </c>
    </row>
    <row r="23" spans="1:22">
      <c r="A23" s="20"/>
      <c r="B23" s="17" t="s">
        <v>13</v>
      </c>
      <c r="C23" s="17"/>
      <c r="D23" s="87">
        <v>8.3006123329985595</v>
      </c>
      <c r="E23" s="133">
        <v>8.1235028191133249</v>
      </c>
      <c r="F23" s="133">
        <v>10.727441251516213</v>
      </c>
      <c r="G23" s="50">
        <v>27.151556403628099</v>
      </c>
      <c r="H23" s="133">
        <v>8.3834936148563006</v>
      </c>
      <c r="I23" s="133">
        <v>8.3377695286274527</v>
      </c>
      <c r="J23" s="88">
        <v>10.609813056628777</v>
      </c>
      <c r="K23" s="88">
        <v>27.331076200112527</v>
      </c>
      <c r="L23" s="88">
        <v>54.482632603740626</v>
      </c>
      <c r="N23" s="173">
        <v>8.1615904256499441</v>
      </c>
      <c r="O23" s="174">
        <v>8.1233651199798036</v>
      </c>
      <c r="P23" s="174">
        <v>10.394876103365956</v>
      </c>
      <c r="Q23" s="176">
        <v>26.679831648995705</v>
      </c>
      <c r="R23" s="174">
        <v>8.2449631596852786</v>
      </c>
      <c r="S23" s="174">
        <v>8.1507339864874755</v>
      </c>
      <c r="T23" s="175">
        <v>10.497121208884279</v>
      </c>
      <c r="U23" s="175">
        <v>26.892818355057031</v>
      </c>
      <c r="V23" s="175">
        <v>53.572650004052733</v>
      </c>
    </row>
    <row r="24" spans="1:22">
      <c r="A24" s="20"/>
      <c r="B24" s="17" t="s">
        <v>14</v>
      </c>
      <c r="C24" s="17"/>
      <c r="D24" s="87">
        <v>5.1764362546814002</v>
      </c>
      <c r="E24" s="133">
        <v>6.6688696982753539</v>
      </c>
      <c r="F24" s="133">
        <v>8.9904672692441352</v>
      </c>
      <c r="G24" s="50">
        <v>20.835773222200888</v>
      </c>
      <c r="H24" s="133">
        <v>8.0711324293718452</v>
      </c>
      <c r="I24" s="133">
        <v>7.9018351447079009</v>
      </c>
      <c r="J24" s="88">
        <v>8.8499280130000813</v>
      </c>
      <c r="K24" s="88">
        <v>24.822895587079827</v>
      </c>
      <c r="L24" s="88">
        <v>45.658668809280712</v>
      </c>
      <c r="N24" s="173">
        <v>5.8368794740059595</v>
      </c>
      <c r="O24" s="174">
        <v>6.5273793268607632</v>
      </c>
      <c r="P24" s="174">
        <v>8.9277809740354783</v>
      </c>
      <c r="Q24" s="176">
        <v>21.2920397749022</v>
      </c>
      <c r="R24" s="174">
        <v>8.4128110162494139</v>
      </c>
      <c r="S24" s="174">
        <v>8.1605552640433405</v>
      </c>
      <c r="T24" s="175">
        <v>8.3371992782545945</v>
      </c>
      <c r="U24" s="175">
        <v>24.910565558547347</v>
      </c>
      <c r="V24" s="175">
        <v>46.202605333449547</v>
      </c>
    </row>
    <row r="25" spans="1:22">
      <c r="A25" s="20"/>
      <c r="B25" s="17" t="s">
        <v>15</v>
      </c>
      <c r="C25" s="17"/>
      <c r="D25" s="87">
        <v>31.717964017500037</v>
      </c>
      <c r="E25" s="133">
        <v>4.3191480066619414</v>
      </c>
      <c r="F25" s="133">
        <v>6.6677548240884486</v>
      </c>
      <c r="G25" s="50">
        <v>42.704866848250425</v>
      </c>
      <c r="H25" s="133">
        <v>3.6063751122283203</v>
      </c>
      <c r="I25" s="133">
        <v>1.0149130790474119</v>
      </c>
      <c r="J25" s="88">
        <v>0.24974235829728453</v>
      </c>
      <c r="K25" s="88">
        <v>4.8710305495730166</v>
      </c>
      <c r="L25" s="88">
        <v>47.575897397823439</v>
      </c>
      <c r="N25" s="173">
        <v>28.164844231447351</v>
      </c>
      <c r="O25" s="174">
        <v>5.2233718165503626</v>
      </c>
      <c r="P25" s="174">
        <v>8.1004625521918552</v>
      </c>
      <c r="Q25" s="176">
        <v>41.488678600189573</v>
      </c>
      <c r="R25" s="174">
        <v>3.747186124876293</v>
      </c>
      <c r="S25" s="174">
        <v>1.1558527537331391</v>
      </c>
      <c r="T25" s="175">
        <v>0.21541302779047583</v>
      </c>
      <c r="U25" s="175">
        <v>5.1184519063999083</v>
      </c>
      <c r="V25" s="175">
        <v>46.607130506589485</v>
      </c>
    </row>
    <row r="26" spans="1:22">
      <c r="A26" s="20"/>
      <c r="B26" s="17" t="s">
        <v>58</v>
      </c>
      <c r="C26" s="17"/>
      <c r="D26" s="87">
        <v>5.5547343063188617</v>
      </c>
      <c r="E26" s="133">
        <v>6.611899974062367</v>
      </c>
      <c r="F26" s="133">
        <v>6.5735919015176973</v>
      </c>
      <c r="G26" s="50">
        <v>18.740226181898926</v>
      </c>
      <c r="H26" s="133">
        <v>7.3284727538477092</v>
      </c>
      <c r="I26" s="133">
        <v>7.2791882704459727</v>
      </c>
      <c r="J26" s="88">
        <v>8.0321494312277331</v>
      </c>
      <c r="K26" s="88">
        <v>22.639810455521413</v>
      </c>
      <c r="L26" s="88">
        <v>41.380036637420339</v>
      </c>
      <c r="N26" s="173">
        <v>5.8956411600754759</v>
      </c>
      <c r="O26" s="174">
        <v>5.8249374095806434</v>
      </c>
      <c r="P26" s="174">
        <v>6.6513705272591634</v>
      </c>
      <c r="Q26" s="176">
        <v>18.371949096915284</v>
      </c>
      <c r="R26" s="174">
        <v>6.8786543987770221</v>
      </c>
      <c r="S26" s="174">
        <v>6.9620151200902622</v>
      </c>
      <c r="T26" s="175">
        <v>7.6442983978163115</v>
      </c>
      <c r="U26" s="175">
        <v>21.484967916683598</v>
      </c>
      <c r="V26" s="175">
        <v>39.856917013598881</v>
      </c>
    </row>
    <row r="27" spans="1:22">
      <c r="A27" s="20"/>
      <c r="B27" s="17" t="s">
        <v>74</v>
      </c>
      <c r="C27" s="17"/>
      <c r="D27" s="87">
        <v>8.3264680923572918</v>
      </c>
      <c r="E27" s="133">
        <v>7.9711630691251267</v>
      </c>
      <c r="F27" s="133">
        <v>10.30204855870001</v>
      </c>
      <c r="G27" s="50">
        <v>26.599679720182429</v>
      </c>
      <c r="H27" s="133">
        <v>8.4762561121618347</v>
      </c>
      <c r="I27" s="133">
        <v>9.8379104876378332</v>
      </c>
      <c r="J27" s="88">
        <v>8.5322879695869496</v>
      </c>
      <c r="K27" s="88">
        <v>26.846454569386616</v>
      </c>
      <c r="L27" s="88">
        <v>53.446134289569045</v>
      </c>
      <c r="N27" s="173">
        <v>8.1240372087364214</v>
      </c>
      <c r="O27" s="174">
        <v>7.8941477510263063</v>
      </c>
      <c r="P27" s="174">
        <v>8.103963129975881</v>
      </c>
      <c r="Q27" s="176">
        <v>24.122148089738609</v>
      </c>
      <c r="R27" s="174">
        <v>10.456239656614768</v>
      </c>
      <c r="S27" s="174">
        <v>9.2246369478295751</v>
      </c>
      <c r="T27" s="175">
        <v>8.504858908827778</v>
      </c>
      <c r="U27" s="175">
        <v>28.185735513272121</v>
      </c>
      <c r="V27" s="175">
        <v>52.30788360301073</v>
      </c>
    </row>
    <row r="28" spans="1:22">
      <c r="A28" s="20"/>
      <c r="B28" s="17" t="s">
        <v>75</v>
      </c>
      <c r="C28" s="17"/>
      <c r="D28" s="89"/>
      <c r="E28" s="134"/>
      <c r="F28" s="134"/>
      <c r="G28" s="53"/>
      <c r="H28" s="134"/>
      <c r="I28" s="134"/>
      <c r="J28" s="90"/>
      <c r="K28" s="90"/>
      <c r="L28" s="90"/>
      <c r="M28" s="54"/>
      <c r="N28" s="177"/>
      <c r="O28" s="178"/>
      <c r="P28" s="178"/>
      <c r="Q28" s="180"/>
      <c r="R28" s="178"/>
      <c r="S28" s="178"/>
      <c r="T28" s="179"/>
      <c r="U28" s="179"/>
      <c r="V28" s="179"/>
    </row>
    <row r="29" spans="1:22">
      <c r="A29" s="20"/>
      <c r="B29" s="17"/>
      <c r="C29" s="17"/>
      <c r="D29" s="91"/>
      <c r="E29" s="135"/>
      <c r="F29" s="135"/>
      <c r="G29" s="55"/>
      <c r="H29" s="135"/>
      <c r="I29" s="135"/>
      <c r="J29" s="92"/>
      <c r="K29" s="92"/>
      <c r="L29" s="92"/>
      <c r="N29" s="98"/>
      <c r="O29" s="141"/>
      <c r="P29" s="141"/>
      <c r="Q29" s="69"/>
      <c r="R29" s="141"/>
      <c r="S29" s="141"/>
      <c r="T29" s="99"/>
      <c r="U29" s="99"/>
      <c r="V29" s="99"/>
    </row>
    <row r="30" spans="1:22" ht="14.25">
      <c r="A30" s="20" t="s">
        <v>17</v>
      </c>
      <c r="B30" s="23"/>
      <c r="C30" s="23"/>
      <c r="D30" s="232">
        <v>24.012318146983201</v>
      </c>
      <c r="E30" s="133">
        <v>11.440328264079479</v>
      </c>
      <c r="F30" s="133">
        <v>3.5006329627581123</v>
      </c>
      <c r="G30" s="50">
        <v>38.953279373820791</v>
      </c>
      <c r="H30" s="133">
        <v>70.598412752404428</v>
      </c>
      <c r="I30" s="133">
        <v>-47.120585675966694</v>
      </c>
      <c r="J30" s="88">
        <v>-3.7119849709633992</v>
      </c>
      <c r="K30" s="88">
        <v>19.765842105474334</v>
      </c>
      <c r="L30" s="88">
        <v>58.719121479295126</v>
      </c>
      <c r="N30" s="173">
        <v>19.481286510447177</v>
      </c>
      <c r="O30" s="174">
        <v>13.04070094836959</v>
      </c>
      <c r="P30" s="174">
        <v>9.3909730513264282</v>
      </c>
      <c r="Q30" s="176">
        <v>41.912960510143193</v>
      </c>
      <c r="R30" s="174">
        <v>63.365003677053267</v>
      </c>
      <c r="S30" s="174">
        <v>-48.40660313195233</v>
      </c>
      <c r="T30" s="175">
        <v>7.2533966379515622</v>
      </c>
      <c r="U30" s="175">
        <v>22.211797183052497</v>
      </c>
      <c r="V30" s="175">
        <v>64.12475769319569</v>
      </c>
    </row>
    <row r="31" spans="1:22">
      <c r="A31" s="20"/>
      <c r="B31" s="17"/>
      <c r="C31" s="17"/>
      <c r="D31" s="91"/>
      <c r="E31" s="135"/>
      <c r="F31" s="135"/>
      <c r="G31" s="55"/>
      <c r="H31" s="135"/>
      <c r="I31" s="135"/>
      <c r="J31" s="92"/>
      <c r="K31" s="92"/>
      <c r="L31" s="92"/>
      <c r="N31" s="98"/>
      <c r="O31" s="141"/>
      <c r="P31" s="141"/>
      <c r="Q31" s="69"/>
      <c r="R31" s="141"/>
      <c r="S31" s="141"/>
      <c r="T31" s="99"/>
      <c r="U31" s="99"/>
      <c r="V31" s="99"/>
    </row>
    <row r="32" spans="1:22">
      <c r="A32" s="19" t="s">
        <v>18</v>
      </c>
      <c r="B32" s="17"/>
      <c r="C32" s="17"/>
      <c r="D32" s="91"/>
      <c r="E32" s="135"/>
      <c r="F32" s="135"/>
      <c r="G32" s="55"/>
      <c r="H32" s="135"/>
      <c r="I32" s="135"/>
      <c r="J32" s="92"/>
      <c r="K32" s="92"/>
      <c r="L32" s="92"/>
      <c r="N32" s="98"/>
      <c r="O32" s="141"/>
      <c r="P32" s="141"/>
      <c r="Q32" s="69"/>
      <c r="R32" s="141"/>
      <c r="S32" s="141"/>
      <c r="T32" s="99"/>
      <c r="U32" s="99"/>
      <c r="V32" s="99"/>
    </row>
    <row r="33" spans="1:25">
      <c r="A33" s="20" t="s">
        <v>19</v>
      </c>
      <c r="B33" s="17"/>
      <c r="C33" s="17"/>
      <c r="D33" s="87">
        <v>4.1461292547933297</v>
      </c>
      <c r="E33" s="133">
        <v>4.8397906236889696</v>
      </c>
      <c r="F33" s="133">
        <v>7.3946155342444042</v>
      </c>
      <c r="G33" s="50">
        <v>16.380535412726704</v>
      </c>
      <c r="H33" s="133">
        <v>6.6041860184325412</v>
      </c>
      <c r="I33" s="133">
        <v>6.2038811869381769</v>
      </c>
      <c r="J33" s="88">
        <v>7.7249354742758323</v>
      </c>
      <c r="K33" s="88">
        <v>20.53300267964655</v>
      </c>
      <c r="L33" s="88">
        <v>36.913538092373258</v>
      </c>
      <c r="N33" s="173">
        <v>3.3411117741898777</v>
      </c>
      <c r="O33" s="174">
        <v>6.7028416096847714</v>
      </c>
      <c r="P33" s="174">
        <v>7.9745196253925412</v>
      </c>
      <c r="Q33" s="176">
        <v>18.01847300926719</v>
      </c>
      <c r="R33" s="174">
        <v>7.457588152551466</v>
      </c>
      <c r="S33" s="174">
        <v>7.7869726685682661</v>
      </c>
      <c r="T33" s="175">
        <v>8.2743346240319173</v>
      </c>
      <c r="U33" s="175">
        <v>23.518895445151649</v>
      </c>
      <c r="V33" s="175">
        <v>41.537368454418839</v>
      </c>
    </row>
    <row r="34" spans="1:25">
      <c r="A34" s="20"/>
      <c r="B34" s="17" t="s">
        <v>20</v>
      </c>
      <c r="C34" s="17"/>
      <c r="D34" s="87">
        <v>2.7688470356601602</v>
      </c>
      <c r="E34" s="133">
        <v>5.6554023911607363</v>
      </c>
      <c r="F34" s="133">
        <v>10.282737270242613</v>
      </c>
      <c r="G34" s="50">
        <v>18.70698669706351</v>
      </c>
      <c r="H34" s="133">
        <v>3.5136498231888185</v>
      </c>
      <c r="I34" s="133">
        <v>13.32193520809316</v>
      </c>
      <c r="J34" s="88">
        <v>15.002178728254817</v>
      </c>
      <c r="K34" s="88">
        <v>31.837763759536795</v>
      </c>
      <c r="L34" s="88">
        <v>50.544750456600305</v>
      </c>
      <c r="N34" s="173">
        <v>5.2954766077919473</v>
      </c>
      <c r="O34" s="174">
        <v>2.3746963999155253</v>
      </c>
      <c r="P34" s="174">
        <v>7.910631255151837</v>
      </c>
      <c r="Q34" s="176">
        <v>15.58080426285931</v>
      </c>
      <c r="R34" s="174">
        <v>2.9041103518015299</v>
      </c>
      <c r="S34" s="174">
        <v>0.66338944880533746</v>
      </c>
      <c r="T34" s="175">
        <v>2.3470510177984036</v>
      </c>
      <c r="U34" s="175">
        <v>5.9145508184052709</v>
      </c>
      <c r="V34" s="175">
        <v>21.495355081264581</v>
      </c>
    </row>
    <row r="35" spans="1:25">
      <c r="A35" s="20"/>
      <c r="B35" s="17" t="s">
        <v>21</v>
      </c>
      <c r="C35" s="17"/>
      <c r="D35" s="87">
        <v>2.777838641992842</v>
      </c>
      <c r="E35" s="133">
        <v>4.7929329423842271</v>
      </c>
      <c r="F35" s="133">
        <v>6.4170796599627948</v>
      </c>
      <c r="G35" s="50">
        <v>13.987851244339865</v>
      </c>
      <c r="H35" s="133">
        <v>5.5316652538573647</v>
      </c>
      <c r="I35" s="133">
        <v>5.1821546818126274</v>
      </c>
      <c r="J35" s="88">
        <v>7.3577779723379919</v>
      </c>
      <c r="K35" s="88">
        <v>18.071597908007984</v>
      </c>
      <c r="L35" s="88">
        <v>32.059449152347852</v>
      </c>
      <c r="N35" s="173">
        <v>0.59936085381144077</v>
      </c>
      <c r="O35" s="174">
        <v>5.8485957171601211</v>
      </c>
      <c r="P35" s="174">
        <v>7.6884469887856852</v>
      </c>
      <c r="Q35" s="176">
        <v>14.136403559757248</v>
      </c>
      <c r="R35" s="174">
        <v>7.2111100738899534</v>
      </c>
      <c r="S35" s="174">
        <v>6.3759160170787377</v>
      </c>
      <c r="T35" s="175">
        <v>7.4620348700506556</v>
      </c>
      <c r="U35" s="175">
        <v>21.049060961019347</v>
      </c>
      <c r="V35" s="175">
        <v>35.185464520776591</v>
      </c>
    </row>
    <row r="36" spans="1:25">
      <c r="A36" s="20"/>
      <c r="B36" s="17" t="s">
        <v>22</v>
      </c>
      <c r="C36" s="17"/>
      <c r="D36" s="87">
        <v>6.0413265600790522</v>
      </c>
      <c r="E36" s="133">
        <v>4.9190740214059208</v>
      </c>
      <c r="F36" s="133">
        <v>8.8131282028938394</v>
      </c>
      <c r="G36" s="50">
        <v>19.773528784378811</v>
      </c>
      <c r="H36" s="133">
        <v>8.0561965871713639</v>
      </c>
      <c r="I36" s="133">
        <v>7.7548514929307268</v>
      </c>
      <c r="J36" s="88">
        <v>8.3609436368621246</v>
      </c>
      <c r="K36" s="88">
        <v>24.171991716964214</v>
      </c>
      <c r="L36" s="88">
        <v>43.945520501343026</v>
      </c>
      <c r="N36" s="173">
        <v>7.2753929215394519</v>
      </c>
      <c r="O36" s="174">
        <v>7.8182524989697271</v>
      </c>
      <c r="P36" s="174">
        <v>8.3790321086097261</v>
      </c>
      <c r="Q36" s="176">
        <v>23.472677529118904</v>
      </c>
      <c r="R36" s="174">
        <v>7.7055298023214256</v>
      </c>
      <c r="S36" s="174">
        <v>9.6300006873904547</v>
      </c>
      <c r="T36" s="175">
        <v>9.2944672043552146</v>
      </c>
      <c r="U36" s="175">
        <v>26.629997694067097</v>
      </c>
      <c r="V36" s="175">
        <v>50.102675223185997</v>
      </c>
    </row>
    <row r="37" spans="1:25">
      <c r="A37" s="51"/>
      <c r="B37" s="52"/>
      <c r="C37" s="52"/>
      <c r="D37" s="89"/>
      <c r="E37" s="134"/>
      <c r="F37" s="134"/>
      <c r="G37" s="53"/>
      <c r="H37" s="134"/>
      <c r="I37" s="134"/>
      <c r="J37" s="90"/>
      <c r="K37" s="90"/>
      <c r="L37" s="90"/>
      <c r="M37" s="54"/>
      <c r="N37" s="177"/>
      <c r="O37" s="178"/>
      <c r="P37" s="178"/>
      <c r="Q37" s="180"/>
      <c r="R37" s="178"/>
      <c r="S37" s="178"/>
      <c r="T37" s="179"/>
      <c r="U37" s="179"/>
      <c r="V37" s="179"/>
    </row>
    <row r="38" spans="1:25">
      <c r="A38" s="24" t="s">
        <v>76</v>
      </c>
      <c r="B38" s="25"/>
      <c r="C38" s="25"/>
      <c r="D38" s="93">
        <v>9.2808249230097886</v>
      </c>
      <c r="E38" s="136">
        <v>7.6415874231918162</v>
      </c>
      <c r="F38" s="136">
        <v>7.978234044054938</v>
      </c>
      <c r="G38" s="56">
        <v>24.90064639025654</v>
      </c>
      <c r="H38" s="136">
        <v>14.472314177823703</v>
      </c>
      <c r="I38" s="136">
        <v>2.0367951914107274</v>
      </c>
      <c r="J38" s="94">
        <v>7.2510071976223642</v>
      </c>
      <c r="K38" s="94">
        <v>23.760116566856794</v>
      </c>
      <c r="L38" s="94">
        <v>48.660762957113334</v>
      </c>
      <c r="M38" s="57"/>
      <c r="N38" s="181">
        <v>8.9171361091764432</v>
      </c>
      <c r="O38" s="182">
        <v>7.5743802816123109</v>
      </c>
      <c r="P38" s="182">
        <v>8.2028600013764557</v>
      </c>
      <c r="Q38" s="184">
        <v>24.694376392165211</v>
      </c>
      <c r="R38" s="182">
        <v>14.533323856709156</v>
      </c>
      <c r="S38" s="182">
        <v>1.0216354261976879</v>
      </c>
      <c r="T38" s="183">
        <v>8.1786062505404598</v>
      </c>
      <c r="U38" s="183">
        <v>23.733565533447305</v>
      </c>
      <c r="V38" s="183">
        <v>48.427941925612515</v>
      </c>
    </row>
    <row r="39" spans="1:25">
      <c r="A39" s="24" t="s">
        <v>77</v>
      </c>
      <c r="B39" s="25"/>
      <c r="C39" s="25"/>
      <c r="D39" s="93">
        <v>6.8733712619384963</v>
      </c>
      <c r="E39" s="136">
        <v>6.737848275644442</v>
      </c>
      <c r="F39" s="136">
        <v>8.2994079413672228</v>
      </c>
      <c r="G39" s="56">
        <v>21.910627478950161</v>
      </c>
      <c r="H39" s="136">
        <v>7.5392403768759317</v>
      </c>
      <c r="I39" s="136">
        <v>7.58746205944409</v>
      </c>
      <c r="J39" s="94">
        <v>8.4017107488981946</v>
      </c>
      <c r="K39" s="94">
        <v>23.528413185218216</v>
      </c>
      <c r="L39" s="94">
        <v>45.439040664168374</v>
      </c>
      <c r="M39" s="57"/>
      <c r="N39" s="181">
        <v>6.8131075925184827</v>
      </c>
      <c r="O39" s="182">
        <v>6.8187399354492628</v>
      </c>
      <c r="P39" s="182">
        <v>8.0321847009281235</v>
      </c>
      <c r="Q39" s="184">
        <v>21.66403222889587</v>
      </c>
      <c r="R39" s="182">
        <v>7.9004600776780007</v>
      </c>
      <c r="S39" s="182">
        <v>7.6698931657837175</v>
      </c>
      <c r="T39" s="183">
        <v>8.2979379462488509</v>
      </c>
      <c r="U39" s="183">
        <v>23.868291189710568</v>
      </c>
      <c r="V39" s="183">
        <v>45.532323418606438</v>
      </c>
    </row>
    <row r="40" spans="1:25">
      <c r="A40" s="58"/>
      <c r="B40" s="59"/>
      <c r="C40" s="59"/>
      <c r="D40" s="95"/>
      <c r="E40" s="139"/>
      <c r="F40" s="139"/>
      <c r="G40" s="60"/>
      <c r="H40" s="139"/>
      <c r="I40" s="139"/>
      <c r="J40" s="96"/>
      <c r="K40" s="96"/>
      <c r="L40" s="96"/>
      <c r="M40" s="61"/>
      <c r="N40" s="185"/>
      <c r="O40" s="186"/>
      <c r="P40" s="186"/>
      <c r="Q40" s="188"/>
      <c r="R40" s="186"/>
      <c r="S40" s="186"/>
      <c r="T40" s="187"/>
      <c r="U40" s="187"/>
      <c r="V40" s="187"/>
    </row>
    <row r="41" spans="1:25">
      <c r="A41" s="62"/>
      <c r="B41" s="62"/>
      <c r="C41" s="62"/>
      <c r="D41" s="63"/>
      <c r="E41" s="63"/>
      <c r="F41" s="63"/>
      <c r="G41" s="63"/>
      <c r="H41" s="63"/>
      <c r="I41" s="63"/>
      <c r="J41" s="63"/>
      <c r="K41" s="63"/>
      <c r="L41" s="63"/>
      <c r="M41" s="62"/>
      <c r="N41" s="62"/>
    </row>
    <row r="42" spans="1:25" ht="26.65" customHeight="1">
      <c r="A42" s="74" t="s">
        <v>80</v>
      </c>
      <c r="B42" s="269" t="s">
        <v>81</v>
      </c>
      <c r="C42" s="270"/>
      <c r="D42" s="270"/>
      <c r="E42" s="270"/>
      <c r="F42" s="270"/>
      <c r="G42" s="270"/>
      <c r="H42" s="270"/>
      <c r="I42" s="270"/>
      <c r="J42" s="270"/>
      <c r="K42" s="270"/>
      <c r="L42" s="270"/>
      <c r="M42" s="270"/>
      <c r="N42" s="270"/>
      <c r="O42" s="270"/>
      <c r="P42" s="270"/>
      <c r="Q42" s="270"/>
      <c r="R42" s="270"/>
      <c r="S42" s="270"/>
      <c r="T42" s="270"/>
      <c r="U42" s="270"/>
      <c r="V42" s="270"/>
      <c r="W42" s="42"/>
      <c r="X42" s="42"/>
      <c r="Y42" s="42"/>
    </row>
    <row r="43" spans="1:25" ht="35.450000000000003" customHeight="1">
      <c r="A43" s="64"/>
      <c r="D43" s="65"/>
      <c r="E43" s="65"/>
      <c r="F43" s="65"/>
      <c r="G43" s="65"/>
      <c r="H43" s="65"/>
      <c r="I43" s="65"/>
      <c r="J43" s="65"/>
      <c r="K43" s="65"/>
      <c r="L43" s="65"/>
    </row>
    <row r="44" spans="1:25">
      <c r="A44" s="17"/>
      <c r="C44" s="64"/>
      <c r="D44" s="65"/>
      <c r="E44" s="65"/>
      <c r="F44" s="65"/>
      <c r="G44" s="65"/>
      <c r="H44" s="65"/>
      <c r="I44" s="65"/>
      <c r="J44" s="65"/>
      <c r="K44" s="65"/>
      <c r="L44" s="65"/>
    </row>
  </sheetData>
  <mergeCells count="1">
    <mergeCell ref="B42:V42"/>
  </mergeCells>
  <phoneticPr fontId="0" type="noConversion"/>
  <printOptions horizontalCentered="1"/>
  <pageMargins left="0.39370078740157483" right="0" top="0.98425196850393704" bottom="0" header="0" footer="0"/>
  <pageSetup scale="59"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N40"/>
  <sheetViews>
    <sheetView topLeftCell="A16" workbookViewId="0">
      <selection activeCell="M39" sqref="M39"/>
    </sheetView>
  </sheetViews>
  <sheetFormatPr baseColWidth="10" defaultRowHeight="12.75"/>
  <cols>
    <col min="1" max="2" width="3.140625" customWidth="1"/>
    <col min="3" max="3" width="44.28515625" customWidth="1"/>
    <col min="4" max="4" width="1.140625" hidden="1" customWidth="1"/>
    <col min="5" max="5" width="6.28515625" bestFit="1" customWidth="1"/>
    <col min="6" max="13" width="8.85546875" customWidth="1"/>
    <col min="14" max="14" width="2.85546875" bestFit="1" customWidth="1"/>
  </cols>
  <sheetData>
    <row r="1" spans="1:14" ht="25.15" customHeight="1">
      <c r="A1" s="41"/>
      <c r="N1" s="259">
        <v>9</v>
      </c>
    </row>
    <row r="2" spans="1:14">
      <c r="A2" s="1" t="s">
        <v>102</v>
      </c>
      <c r="B2" s="2"/>
      <c r="C2" s="2"/>
      <c r="D2" s="2"/>
      <c r="E2" s="2"/>
      <c r="F2" s="2"/>
      <c r="G2" s="2"/>
      <c r="H2" s="2"/>
      <c r="I2" s="2"/>
      <c r="J2" s="2"/>
      <c r="K2" s="2"/>
      <c r="L2" s="2"/>
      <c r="M2" s="2"/>
    </row>
    <row r="3" spans="1:14">
      <c r="A3" s="47" t="str">
        <f>+Total!A3</f>
        <v>ESTADO DE OPERACIONES DE GOBIERNO  2015</v>
      </c>
      <c r="B3" s="1"/>
      <c r="C3" s="1"/>
      <c r="D3" s="1"/>
      <c r="E3" s="1"/>
      <c r="F3" s="2"/>
      <c r="G3" s="2"/>
      <c r="H3" s="2"/>
      <c r="I3" s="2"/>
      <c r="J3" s="2"/>
      <c r="K3" s="2"/>
      <c r="L3" s="2"/>
      <c r="M3" s="2"/>
    </row>
    <row r="4" spans="1:14">
      <c r="A4" s="4" t="s">
        <v>1</v>
      </c>
      <c r="B4" s="5"/>
      <c r="C4" s="5"/>
      <c r="D4" s="5"/>
      <c r="E4" s="5"/>
      <c r="F4" s="2"/>
      <c r="G4" s="2"/>
      <c r="H4" s="2"/>
      <c r="I4" s="2"/>
      <c r="J4" s="2"/>
      <c r="K4" s="2"/>
      <c r="L4" s="2"/>
      <c r="M4" s="2"/>
    </row>
    <row r="5" spans="1:14">
      <c r="A5" s="4" t="s">
        <v>2</v>
      </c>
      <c r="B5" s="1"/>
      <c r="C5" s="1"/>
      <c r="D5" s="1"/>
      <c r="E5" s="1"/>
      <c r="F5" s="2"/>
      <c r="G5" s="2"/>
      <c r="H5" s="2"/>
      <c r="I5" s="2"/>
      <c r="J5" s="2"/>
      <c r="K5" s="2"/>
      <c r="L5" s="2"/>
      <c r="M5" s="2"/>
    </row>
    <row r="6" spans="1:14">
      <c r="A6" s="1" t="s">
        <v>79</v>
      </c>
      <c r="B6" s="1"/>
      <c r="C6" s="1"/>
      <c r="D6" s="1"/>
      <c r="E6" s="1"/>
      <c r="F6" s="2"/>
      <c r="G6" s="2"/>
      <c r="H6" s="2"/>
      <c r="I6" s="2"/>
      <c r="J6" s="2"/>
      <c r="K6" s="2"/>
      <c r="L6" s="2"/>
      <c r="M6" s="2"/>
    </row>
    <row r="7" spans="1:14">
      <c r="A7" s="66"/>
      <c r="B7" s="2"/>
      <c r="C7" s="7"/>
      <c r="D7" s="2"/>
      <c r="E7" s="73" t="str">
        <f>+VarTotal!E7</f>
        <v>2015 / 2014</v>
      </c>
      <c r="F7" s="103"/>
      <c r="G7" s="103"/>
      <c r="H7" s="103"/>
      <c r="I7" s="103"/>
      <c r="J7" s="103"/>
      <c r="K7" s="103"/>
      <c r="L7" s="103"/>
      <c r="M7" s="104"/>
    </row>
    <row r="8" spans="1:14">
      <c r="A8" s="13"/>
      <c r="B8" s="14"/>
      <c r="C8" s="67"/>
      <c r="D8" s="68"/>
      <c r="E8" s="142" t="s">
        <v>5</v>
      </c>
      <c r="F8" s="143" t="s">
        <v>85</v>
      </c>
      <c r="G8" s="143" t="s">
        <v>86</v>
      </c>
      <c r="H8" s="34" t="s">
        <v>93</v>
      </c>
      <c r="I8" s="137" t="s">
        <v>87</v>
      </c>
      <c r="J8" s="137" t="s">
        <v>88</v>
      </c>
      <c r="K8" s="85" t="s">
        <v>94</v>
      </c>
      <c r="L8" s="249" t="s">
        <v>95</v>
      </c>
      <c r="M8" s="249" t="s">
        <v>96</v>
      </c>
    </row>
    <row r="9" spans="1:14">
      <c r="A9" s="16"/>
      <c r="B9" s="17"/>
      <c r="C9" s="17"/>
      <c r="E9" s="20"/>
      <c r="F9" s="17"/>
      <c r="G9" s="17"/>
      <c r="H9" s="49"/>
      <c r="I9" s="17"/>
      <c r="J9" s="17"/>
      <c r="K9" s="86"/>
      <c r="L9" s="86"/>
      <c r="M9" s="86"/>
    </row>
    <row r="10" spans="1:14">
      <c r="A10" s="19" t="s">
        <v>6</v>
      </c>
      <c r="B10" s="17"/>
      <c r="C10" s="17"/>
      <c r="E10" s="20"/>
      <c r="F10" s="17"/>
      <c r="G10" s="17"/>
      <c r="H10" s="49"/>
      <c r="I10" s="17"/>
      <c r="J10" s="17"/>
      <c r="K10" s="86"/>
      <c r="L10" s="86"/>
      <c r="M10" s="86"/>
    </row>
    <row r="11" spans="1:14">
      <c r="A11" s="81" t="s">
        <v>7</v>
      </c>
      <c r="B11" s="17"/>
      <c r="C11" s="17"/>
      <c r="E11" s="98">
        <v>7.893156791312772</v>
      </c>
      <c r="F11" s="141">
        <v>4.5983077084990054</v>
      </c>
      <c r="G11" s="141">
        <v>1.0785660735877611</v>
      </c>
      <c r="H11" s="69">
        <v>4.6215881168878648</v>
      </c>
      <c r="I11" s="141">
        <v>3.5640796897543181</v>
      </c>
      <c r="J11" s="141">
        <v>105.89350801085153</v>
      </c>
      <c r="K11" s="99">
        <v>-8.2791040302328529</v>
      </c>
      <c r="L11" s="99">
        <v>3.9183874148123854</v>
      </c>
      <c r="M11" s="99">
        <v>4.289892624624847</v>
      </c>
    </row>
    <row r="12" spans="1:14">
      <c r="A12" s="20"/>
      <c r="B12" s="17" t="s">
        <v>8</v>
      </c>
      <c r="C12" s="17"/>
      <c r="E12" s="98">
        <v>8.5255872203627625</v>
      </c>
      <c r="F12" s="141">
        <v>5.3255871841587421</v>
      </c>
      <c r="G12" s="141">
        <v>6.52410342392582</v>
      </c>
      <c r="H12" s="69">
        <v>6.9018509306500331</v>
      </c>
      <c r="I12" s="141">
        <v>3.1849428026764937</v>
      </c>
      <c r="J12" s="141">
        <v>542.22213210408711</v>
      </c>
      <c r="K12" s="99">
        <v>-9.3964044533439761</v>
      </c>
      <c r="L12" s="99">
        <v>3.9988132149091138</v>
      </c>
      <c r="M12" s="99">
        <v>5.4818560169165309</v>
      </c>
    </row>
    <row r="13" spans="1:14" s="193" customFormat="1">
      <c r="A13" s="81"/>
      <c r="B13" s="79"/>
      <c r="C13" s="79" t="s">
        <v>73</v>
      </c>
      <c r="E13" s="205">
        <v>-17.521732141044609</v>
      </c>
      <c r="F13" s="206">
        <v>-7.6273261006363562</v>
      </c>
      <c r="G13" s="206">
        <v>19.26018775413587</v>
      </c>
      <c r="H13" s="208">
        <v>-5.5307080276969511</v>
      </c>
      <c r="I13" s="206">
        <v>16.750209634277667</v>
      </c>
      <c r="J13" s="206">
        <v>2060.5573934694303</v>
      </c>
      <c r="K13" s="207">
        <v>-12.705807877781684</v>
      </c>
      <c r="L13" s="207">
        <v>16.829675235575081</v>
      </c>
      <c r="M13" s="207">
        <v>6.9599704199647894</v>
      </c>
    </row>
    <row r="14" spans="1:14" s="193" customFormat="1">
      <c r="A14" s="81"/>
      <c r="B14" s="79"/>
      <c r="C14" s="79" t="s">
        <v>59</v>
      </c>
      <c r="D14" s="209"/>
      <c r="E14" s="205">
        <v>10.369056159867052</v>
      </c>
      <c r="F14" s="206">
        <v>5.949350990742186</v>
      </c>
      <c r="G14" s="206">
        <v>5.970728983182183</v>
      </c>
      <c r="H14" s="208">
        <v>7.5852876601512298</v>
      </c>
      <c r="I14" s="206">
        <v>2.0496685402283443</v>
      </c>
      <c r="J14" s="206">
        <v>502.36757789403032</v>
      </c>
      <c r="K14" s="207">
        <v>-9.2277475626817314</v>
      </c>
      <c r="L14" s="207">
        <v>3.0663576344428067</v>
      </c>
      <c r="M14" s="207">
        <v>5.3877905576737106</v>
      </c>
    </row>
    <row r="15" spans="1:14">
      <c r="A15" s="20"/>
      <c r="B15" s="17" t="s">
        <v>99</v>
      </c>
      <c r="C15" s="17"/>
      <c r="E15" s="98">
        <v>-15.71170709240497</v>
      </c>
      <c r="F15" s="141">
        <v>-0.9353058706483619</v>
      </c>
      <c r="G15" s="141">
        <v>-97.570663786344426</v>
      </c>
      <c r="H15" s="69">
        <v>-91.583546525826023</v>
      </c>
      <c r="I15" s="141">
        <v>-55.897558337798635</v>
      </c>
      <c r="J15" s="141">
        <v>-1.1714434082661151</v>
      </c>
      <c r="K15" s="99">
        <v>-51.09298323395781</v>
      </c>
      <c r="L15" s="99">
        <v>-43.090278697196005</v>
      </c>
      <c r="M15" s="99">
        <v>-86.161409541040214</v>
      </c>
    </row>
    <row r="16" spans="1:14">
      <c r="A16" s="20"/>
      <c r="B16" s="17" t="s">
        <v>9</v>
      </c>
      <c r="C16" s="17"/>
      <c r="E16" s="98">
        <v>10.662860134467977</v>
      </c>
      <c r="F16" s="141">
        <v>-0.38883080806790815</v>
      </c>
      <c r="G16" s="141">
        <v>1.9646950329834656</v>
      </c>
      <c r="H16" s="69">
        <v>3.9929348821887034</v>
      </c>
      <c r="I16" s="141">
        <v>4.7550111511224236</v>
      </c>
      <c r="J16" s="141">
        <v>5.3733538872495767</v>
      </c>
      <c r="K16" s="99">
        <v>-4.0080579471778677</v>
      </c>
      <c r="L16" s="99">
        <v>1.9520597243216198</v>
      </c>
      <c r="M16" s="99">
        <v>2.9611397284172725</v>
      </c>
    </row>
    <row r="17" spans="1:13">
      <c r="A17" s="20"/>
      <c r="B17" s="17" t="s">
        <v>56</v>
      </c>
      <c r="C17" s="17"/>
      <c r="E17" s="98">
        <v>8.7456936649682468</v>
      </c>
      <c r="F17" s="141">
        <v>-38.243180944790979</v>
      </c>
      <c r="G17" s="141">
        <v>52.936459520292267</v>
      </c>
      <c r="H17" s="69">
        <v>-1.2360635134694431</v>
      </c>
      <c r="I17" s="141">
        <v>-9.0930731825042415</v>
      </c>
      <c r="J17" s="141">
        <v>-19.872996974838674</v>
      </c>
      <c r="K17" s="99">
        <v>30.974058040138818</v>
      </c>
      <c r="L17" s="99">
        <v>-2.2608326770758858</v>
      </c>
      <c r="M17" s="99">
        <v>-1.797142282128672</v>
      </c>
    </row>
    <row r="18" spans="1:13">
      <c r="A18" s="20"/>
      <c r="B18" s="79" t="s">
        <v>67</v>
      </c>
      <c r="C18" s="17"/>
      <c r="E18" s="98">
        <v>5.0929129354595926</v>
      </c>
      <c r="F18" s="141">
        <v>-12.641587090641082</v>
      </c>
      <c r="G18" s="141">
        <v>-4.620085047980016</v>
      </c>
      <c r="H18" s="69">
        <v>-4.4243938722331126</v>
      </c>
      <c r="I18" s="141">
        <v>21.392563927517074</v>
      </c>
      <c r="J18" s="141">
        <v>-13.706991346311559</v>
      </c>
      <c r="K18" s="99">
        <v>-6.9575818778656924</v>
      </c>
      <c r="L18" s="99">
        <v>-1.0629196930778684</v>
      </c>
      <c r="M18" s="99">
        <v>-2.5446626720641685</v>
      </c>
    </row>
    <row r="19" spans="1:13">
      <c r="A19" s="20"/>
      <c r="B19" s="17" t="s">
        <v>10</v>
      </c>
      <c r="C19" s="17"/>
      <c r="E19" s="98">
        <v>4.2209687762950976</v>
      </c>
      <c r="F19" s="141">
        <v>5.2047634500407947</v>
      </c>
      <c r="G19" s="141">
        <v>24.951188234507814</v>
      </c>
      <c r="H19" s="69">
        <v>11.271582902444187</v>
      </c>
      <c r="I19" s="141">
        <v>-3.019276240031421</v>
      </c>
      <c r="J19" s="141">
        <v>-0.26264300716104527</v>
      </c>
      <c r="K19" s="99">
        <v>4.9917052791204064</v>
      </c>
      <c r="L19" s="99">
        <v>0.48735408346272102</v>
      </c>
      <c r="M19" s="99">
        <v>6.0707446492804351</v>
      </c>
    </row>
    <row r="20" spans="1:13">
      <c r="A20" s="20"/>
      <c r="B20" s="17" t="s">
        <v>11</v>
      </c>
      <c r="C20" s="17"/>
      <c r="E20" s="98">
        <v>-7.9816183969361854</v>
      </c>
      <c r="F20" s="141">
        <v>9.7444814212801703</v>
      </c>
      <c r="G20" s="141">
        <v>15.507116326773351</v>
      </c>
      <c r="H20" s="69">
        <v>5.4432899099786658</v>
      </c>
      <c r="I20" s="141">
        <v>24.285720073605699</v>
      </c>
      <c r="J20" s="141">
        <v>27.591370310928355</v>
      </c>
      <c r="K20" s="99">
        <v>4.5035682774009933</v>
      </c>
      <c r="L20" s="99">
        <v>18.470381856152486</v>
      </c>
      <c r="M20" s="99">
        <v>11.260931811722408</v>
      </c>
    </row>
    <row r="21" spans="1:13">
      <c r="A21" s="51"/>
      <c r="B21" s="52"/>
      <c r="C21" s="52"/>
      <c r="D21" s="54"/>
      <c r="E21" s="105"/>
      <c r="F21" s="144"/>
      <c r="G21" s="144"/>
      <c r="H21" s="70"/>
      <c r="I21" s="144"/>
      <c r="J21" s="144"/>
      <c r="K21" s="106"/>
      <c r="L21" s="106"/>
      <c r="M21" s="106"/>
    </row>
    <row r="22" spans="1:13">
      <c r="A22" s="20" t="s">
        <v>12</v>
      </c>
      <c r="B22" s="17"/>
      <c r="C22" s="17"/>
      <c r="E22" s="98">
        <v>5.2734557348748989</v>
      </c>
      <c r="F22" s="141">
        <v>10.313226322631541</v>
      </c>
      <c r="G22" s="141">
        <v>11.43457000826551</v>
      </c>
      <c r="H22" s="69">
        <v>9.0119992260361279</v>
      </c>
      <c r="I22" s="141">
        <v>2.3378072465142896</v>
      </c>
      <c r="J22" s="141">
        <v>8.9337496015038163</v>
      </c>
      <c r="K22" s="99">
        <v>8.0865363602514719</v>
      </c>
      <c r="L22" s="99">
        <v>6.4456793793442602</v>
      </c>
      <c r="M22" s="99">
        <v>7.6940935126332821</v>
      </c>
    </row>
    <row r="23" spans="1:13">
      <c r="A23" s="20"/>
      <c r="B23" s="17" t="s">
        <v>13</v>
      </c>
      <c r="C23" s="17"/>
      <c r="E23" s="98">
        <v>7.2662591729874437</v>
      </c>
      <c r="F23" s="141">
        <v>5.6022255075523608</v>
      </c>
      <c r="G23" s="141">
        <v>9.2102613805071556</v>
      </c>
      <c r="H23" s="69">
        <v>7.4929990352618159</v>
      </c>
      <c r="I23" s="141">
        <v>7.6492537176098274</v>
      </c>
      <c r="J23" s="141">
        <v>8.4745618373652363</v>
      </c>
      <c r="K23" s="99">
        <v>6.7180771263032124</v>
      </c>
      <c r="L23" s="99">
        <v>7.556341859929927</v>
      </c>
      <c r="M23" s="99">
        <v>7.5353917190416952</v>
      </c>
    </row>
    <row r="24" spans="1:13">
      <c r="A24" s="20"/>
      <c r="B24" s="17" t="s">
        <v>14</v>
      </c>
      <c r="C24" s="17"/>
      <c r="E24" s="98">
        <v>-5.7440226457281867</v>
      </c>
      <c r="F24" s="141">
        <v>8.720150568911178</v>
      </c>
      <c r="G24" s="141">
        <v>7.3881379448613504</v>
      </c>
      <c r="H24" s="69">
        <v>4.157810955254404</v>
      </c>
      <c r="I24" s="141">
        <v>2.352628653319333</v>
      </c>
      <c r="J24" s="141">
        <v>3.4698806385696113</v>
      </c>
      <c r="K24" s="99">
        <v>12.940832136092496</v>
      </c>
      <c r="L24" s="99">
        <v>6.2711589768844611</v>
      </c>
      <c r="M24" s="99">
        <v>5.2989890881896429</v>
      </c>
    </row>
    <row r="25" spans="1:13">
      <c r="A25" s="20"/>
      <c r="B25" s="17" t="s">
        <v>15</v>
      </c>
      <c r="C25" s="17"/>
      <c r="E25" s="98">
        <v>27.603227467530765</v>
      </c>
      <c r="F25" s="141">
        <v>-6.1900802781291064</v>
      </c>
      <c r="G25" s="141">
        <v>-6.417997795299291</v>
      </c>
      <c r="H25" s="69">
        <v>16.802520412413568</v>
      </c>
      <c r="I25" s="141">
        <v>9.4652433967613359</v>
      </c>
      <c r="J25" s="141">
        <v>3.1546939919224748E-2</v>
      </c>
      <c r="K25" s="99">
        <v>31.509348120217062</v>
      </c>
      <c r="L25" s="99">
        <v>8.2016154378615536</v>
      </c>
      <c r="M25" s="99">
        <v>15.959677854663035</v>
      </c>
    </row>
    <row r="26" spans="1:13">
      <c r="A26" s="20"/>
      <c r="B26" s="17" t="s">
        <v>58</v>
      </c>
      <c r="C26" s="17"/>
      <c r="E26" s="98">
        <v>-0.6077026329421864</v>
      </c>
      <c r="F26" s="141">
        <v>19.892882260784649</v>
      </c>
      <c r="G26" s="141">
        <v>4.6094445907093551</v>
      </c>
      <c r="H26" s="69">
        <v>7.7657634060383396</v>
      </c>
      <c r="I26" s="141">
        <v>12.817734033640328</v>
      </c>
      <c r="J26" s="141">
        <v>10.89587903189264</v>
      </c>
      <c r="K26" s="99">
        <v>10.965327593758435</v>
      </c>
      <c r="L26" s="99">
        <v>11.544038785440724</v>
      </c>
      <c r="M26" s="99">
        <v>9.8035332160544719</v>
      </c>
    </row>
    <row r="27" spans="1:13">
      <c r="A27" s="20"/>
      <c r="B27" s="17" t="s">
        <v>74</v>
      </c>
      <c r="C27" s="17"/>
      <c r="E27" s="98">
        <v>4.2094933346392693</v>
      </c>
      <c r="F27" s="141">
        <v>2.7951720387226597</v>
      </c>
      <c r="G27" s="141">
        <v>29.68905347925088</v>
      </c>
      <c r="H27" s="69">
        <v>12.284427377868724</v>
      </c>
      <c r="I27" s="141">
        <v>-17.264134910529062</v>
      </c>
      <c r="J27" s="141">
        <v>9.0231904709286326</v>
      </c>
      <c r="K27" s="99">
        <v>2.11497338375366</v>
      </c>
      <c r="L27" s="99">
        <v>-2.8229433209788324</v>
      </c>
      <c r="M27" s="99">
        <v>4.1540547379345316</v>
      </c>
    </row>
    <row r="28" spans="1:13">
      <c r="A28" s="20"/>
      <c r="B28" s="17" t="s">
        <v>16</v>
      </c>
      <c r="C28" s="17"/>
      <c r="E28" s="98">
        <v>448.36791568467652</v>
      </c>
      <c r="F28" s="141">
        <v>-1.061131955045147</v>
      </c>
      <c r="G28" s="141">
        <v>474.61951173845904</v>
      </c>
      <c r="H28" s="69">
        <v>81.481191342109355</v>
      </c>
      <c r="I28" s="141">
        <v>56.267753123270083</v>
      </c>
      <c r="J28" s="141">
        <v>-55.630855117681868</v>
      </c>
      <c r="K28" s="99">
        <v>33.006617646251257</v>
      </c>
      <c r="L28" s="99">
        <v>1.2521879882891662</v>
      </c>
      <c r="M28" s="99">
        <v>45.183913531740849</v>
      </c>
    </row>
    <row r="29" spans="1:13">
      <c r="A29" s="20"/>
      <c r="B29" s="17"/>
      <c r="C29" s="17"/>
      <c r="E29" s="91"/>
      <c r="F29" s="135"/>
      <c r="G29" s="135"/>
      <c r="H29" s="55"/>
      <c r="I29" s="135"/>
      <c r="J29" s="135"/>
      <c r="K29" s="92"/>
      <c r="L29" s="92"/>
      <c r="M29" s="92"/>
    </row>
    <row r="30" spans="1:13">
      <c r="A30" s="81" t="s">
        <v>17</v>
      </c>
      <c r="B30" s="23"/>
      <c r="C30" s="23"/>
      <c r="E30" s="98">
        <v>15.409078718470791</v>
      </c>
      <c r="F30" s="141">
        <v>-17.756993563490774</v>
      </c>
      <c r="G30" s="141">
        <v>-64.979824277798741</v>
      </c>
      <c r="H30" s="69">
        <v>-12.851495122385648</v>
      </c>
      <c r="I30" s="141">
        <v>4.7166875273663589</v>
      </c>
      <c r="J30" s="141">
        <v>8.3618046225082061</v>
      </c>
      <c r="K30" s="99">
        <v>-147.96903396403928</v>
      </c>
      <c r="L30" s="99">
        <v>-16.392940545483235</v>
      </c>
      <c r="M30" s="99">
        <v>-14.042060402387657</v>
      </c>
    </row>
    <row r="31" spans="1:13">
      <c r="A31" s="20"/>
      <c r="B31" s="17"/>
      <c r="C31" s="17"/>
      <c r="E31" s="91"/>
      <c r="F31" s="135"/>
      <c r="G31" s="135"/>
      <c r="H31" s="55"/>
      <c r="I31" s="135"/>
      <c r="J31" s="135"/>
      <c r="K31" s="92"/>
      <c r="L31" s="92"/>
      <c r="M31" s="92"/>
    </row>
    <row r="32" spans="1:13">
      <c r="A32" s="19" t="s">
        <v>18</v>
      </c>
      <c r="B32" s="17"/>
      <c r="C32" s="17"/>
      <c r="E32" s="91"/>
      <c r="F32" s="135"/>
      <c r="G32" s="135"/>
      <c r="H32" s="55"/>
      <c r="I32" s="135"/>
      <c r="J32" s="135"/>
      <c r="K32" s="92"/>
      <c r="L32" s="92"/>
      <c r="M32" s="92"/>
    </row>
    <row r="33" spans="1:13">
      <c r="A33" s="20" t="s">
        <v>19</v>
      </c>
      <c r="B33" s="17"/>
      <c r="C33" s="17"/>
      <c r="E33" s="98">
        <v>55.621640875730428</v>
      </c>
      <c r="F33" s="141">
        <v>-9.338336502435606</v>
      </c>
      <c r="G33" s="141">
        <v>16.677749579308276</v>
      </c>
      <c r="H33" s="69">
        <v>14.174469358197639</v>
      </c>
      <c r="I33" s="141">
        <v>11.47717747911936</v>
      </c>
      <c r="J33" s="141">
        <v>0.45230731466538998</v>
      </c>
      <c r="K33" s="99">
        <v>17.206746104348248</v>
      </c>
      <c r="L33" s="99">
        <v>9.860484032205763</v>
      </c>
      <c r="M33" s="99">
        <v>11.730956957741601</v>
      </c>
    </row>
    <row r="34" spans="1:13">
      <c r="A34" s="20"/>
      <c r="B34" s="17" t="s">
        <v>20</v>
      </c>
      <c r="C34" s="17"/>
      <c r="E34" s="98">
        <v>-50.882442720223743</v>
      </c>
      <c r="F34" s="141">
        <v>123.99389210830947</v>
      </c>
      <c r="G34" s="141">
        <v>22.517821891052179</v>
      </c>
      <c r="H34" s="69">
        <v>12.952942848407467</v>
      </c>
      <c r="I34" s="141">
        <v>14.086725827718393</v>
      </c>
      <c r="J34" s="141">
        <v>1796.655892853159</v>
      </c>
      <c r="K34" s="99">
        <v>501.10082837840775</v>
      </c>
      <c r="L34" s="99">
        <v>407.40114889746746</v>
      </c>
      <c r="M34" s="99">
        <v>121.45370432405933</v>
      </c>
    </row>
    <row r="35" spans="1:13">
      <c r="A35" s="20"/>
      <c r="B35" s="17" t="s">
        <v>21</v>
      </c>
      <c r="C35" s="17"/>
      <c r="E35" s="98">
        <v>476.94887159159566</v>
      </c>
      <c r="F35" s="141">
        <v>2.1424679772610533</v>
      </c>
      <c r="G35" s="141">
        <v>4.2500596965078241</v>
      </c>
      <c r="H35" s="69">
        <v>23.359185269653771</v>
      </c>
      <c r="I35" s="141">
        <v>-4.1439876504183237</v>
      </c>
      <c r="J35" s="141">
        <v>1.726337541645151</v>
      </c>
      <c r="K35" s="99">
        <v>22.879875576253106</v>
      </c>
      <c r="L35" s="99">
        <v>7.2433383200198209</v>
      </c>
      <c r="M35" s="99">
        <v>13.715619195633021</v>
      </c>
    </row>
    <row r="36" spans="1:13">
      <c r="A36" s="20"/>
      <c r="B36" s="17" t="s">
        <v>22</v>
      </c>
      <c r="C36" s="17"/>
      <c r="E36" s="98">
        <v>4.6347086689652484</v>
      </c>
      <c r="F36" s="141">
        <v>-20.619928682122723</v>
      </c>
      <c r="G36" s="141">
        <v>32.982643649320423</v>
      </c>
      <c r="H36" s="69">
        <v>6.3070809518746884</v>
      </c>
      <c r="I36" s="141">
        <v>32.243509457731889</v>
      </c>
      <c r="J36" s="141">
        <v>2.0220427794681139</v>
      </c>
      <c r="K36" s="99">
        <v>13.475832661814469</v>
      </c>
      <c r="L36" s="99">
        <v>14.770170387861725</v>
      </c>
      <c r="M36" s="99">
        <v>10.805743905611266</v>
      </c>
    </row>
    <row r="37" spans="1:13">
      <c r="A37" s="51"/>
      <c r="B37" s="52"/>
      <c r="C37" s="52"/>
      <c r="D37" s="54"/>
      <c r="E37" s="105"/>
      <c r="F37" s="144"/>
      <c r="G37" s="144"/>
      <c r="H37" s="70"/>
      <c r="I37" s="144"/>
      <c r="J37" s="144"/>
      <c r="K37" s="106"/>
      <c r="L37" s="106"/>
      <c r="M37" s="106"/>
    </row>
    <row r="38" spans="1:13">
      <c r="A38" s="24" t="s">
        <v>76</v>
      </c>
      <c r="B38" s="25"/>
      <c r="C38" s="25"/>
      <c r="E38" s="107">
        <v>7.8362496308310714</v>
      </c>
      <c r="F38" s="145">
        <v>4.6593371567856812</v>
      </c>
      <c r="G38" s="145">
        <v>1.1122750634033896</v>
      </c>
      <c r="H38" s="71">
        <v>4.6301584484643721</v>
      </c>
      <c r="I38" s="145">
        <v>3.5675078674069383</v>
      </c>
      <c r="J38" s="145">
        <v>107.68347648949197</v>
      </c>
      <c r="K38" s="108">
        <v>-8.0407759298540604</v>
      </c>
      <c r="L38" s="108">
        <v>4.0823232714365387</v>
      </c>
      <c r="M38" s="108">
        <v>4.374680214993365</v>
      </c>
    </row>
    <row r="39" spans="1:13">
      <c r="A39" s="24" t="s">
        <v>77</v>
      </c>
      <c r="B39" s="25"/>
      <c r="C39" s="25"/>
      <c r="E39" s="107">
        <v>9.289906404095106</v>
      </c>
      <c r="F39" s="145">
        <v>7.1791991068077321</v>
      </c>
      <c r="G39" s="145">
        <v>12.312408989754964</v>
      </c>
      <c r="H39" s="71">
        <v>9.7265577380571511</v>
      </c>
      <c r="I39" s="145">
        <v>3.7713843580299056</v>
      </c>
      <c r="J39" s="145">
        <v>7.7481081358072634</v>
      </c>
      <c r="K39" s="108">
        <v>9.8059092819838369</v>
      </c>
      <c r="L39" s="108">
        <v>7.1555370012402086</v>
      </c>
      <c r="M39" s="108">
        <v>8.3860791860306492</v>
      </c>
    </row>
    <row r="40" spans="1:13">
      <c r="A40" s="30"/>
      <c r="B40" s="31"/>
      <c r="C40" s="31"/>
      <c r="D40" s="31"/>
      <c r="E40" s="109"/>
      <c r="F40" s="146"/>
      <c r="G40" s="146"/>
      <c r="H40" s="75"/>
      <c r="I40" s="146"/>
      <c r="J40" s="146"/>
      <c r="K40" s="110"/>
      <c r="L40" s="110"/>
      <c r="M40" s="110"/>
    </row>
  </sheetData>
  <phoneticPr fontId="0" type="noConversion"/>
  <printOptions horizontalCentered="1"/>
  <pageMargins left="0.39370078740157483" right="0" top="0.78740157480314965" bottom="0" header="0" footer="0"/>
  <pageSetup scale="79" orientation="portrait"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N75"/>
  <sheetViews>
    <sheetView topLeftCell="C46" workbookViewId="0">
      <selection activeCell="C2" sqref="C2"/>
    </sheetView>
  </sheetViews>
  <sheetFormatPr baseColWidth="10" defaultRowHeight="12.75"/>
  <cols>
    <col min="1" max="2" width="2.7109375" customWidth="1"/>
    <col min="3" max="3" width="42.28515625" customWidth="1"/>
    <col min="4" max="4" width="10.28515625" customWidth="1"/>
    <col min="5" max="5" width="8.85546875" bestFit="1" customWidth="1"/>
    <col min="6" max="13" width="8.7109375" customWidth="1"/>
    <col min="14" max="14" width="4.5703125" bestFit="1" customWidth="1"/>
  </cols>
  <sheetData>
    <row r="1" spans="1:14" ht="20.25">
      <c r="N1" s="259">
        <v>10</v>
      </c>
    </row>
    <row r="2" spans="1:14">
      <c r="A2" s="1" t="s">
        <v>104</v>
      </c>
      <c r="B2" s="2"/>
      <c r="C2" s="2"/>
      <c r="D2" s="210"/>
      <c r="E2" s="2"/>
      <c r="F2" s="2"/>
      <c r="G2" s="2"/>
      <c r="H2" s="2"/>
      <c r="I2" s="2"/>
      <c r="J2" s="2"/>
      <c r="K2" s="2"/>
      <c r="L2" s="2"/>
      <c r="M2" s="2"/>
    </row>
    <row r="3" spans="1:14">
      <c r="A3" s="47" t="str">
        <f>+Total!A3</f>
        <v>ESTADO DE OPERACIONES DE GOBIERNO  2015</v>
      </c>
      <c r="B3" s="5"/>
      <c r="C3" s="5"/>
      <c r="D3" s="211"/>
      <c r="E3" s="5"/>
      <c r="F3" s="2"/>
      <c r="G3" s="2"/>
      <c r="H3" s="2"/>
      <c r="I3" s="2"/>
      <c r="J3" s="2"/>
      <c r="K3" s="2"/>
      <c r="L3" s="2"/>
      <c r="M3" s="2"/>
    </row>
    <row r="4" spans="1:14">
      <c r="A4" s="1" t="s">
        <v>92</v>
      </c>
      <c r="B4" s="2"/>
      <c r="C4" s="2"/>
      <c r="D4" s="210"/>
      <c r="E4" s="2"/>
      <c r="F4" s="2"/>
      <c r="G4" s="2"/>
      <c r="H4" s="2"/>
      <c r="I4" s="2"/>
      <c r="J4" s="2"/>
      <c r="K4" s="2"/>
      <c r="L4" s="2"/>
      <c r="M4" s="2"/>
    </row>
    <row r="5" spans="1:14">
      <c r="A5" s="1" t="s">
        <v>2</v>
      </c>
      <c r="B5" s="2"/>
      <c r="C5" s="7"/>
      <c r="D5" s="212"/>
      <c r="E5" s="2"/>
      <c r="F5" s="2"/>
      <c r="G5" s="2"/>
      <c r="H5" s="2"/>
      <c r="I5" s="2"/>
      <c r="J5" s="2"/>
      <c r="K5" s="2"/>
      <c r="L5" s="2"/>
      <c r="M5" s="2"/>
    </row>
    <row r="6" spans="1:14">
      <c r="A6" s="1" t="s">
        <v>3</v>
      </c>
      <c r="B6" s="2"/>
      <c r="C6" s="7"/>
      <c r="D6" s="212"/>
      <c r="E6" s="2"/>
      <c r="F6" s="2"/>
      <c r="G6" s="2"/>
      <c r="H6" s="2"/>
      <c r="I6" s="2"/>
      <c r="J6" s="2"/>
      <c r="K6" s="2"/>
      <c r="L6" s="2"/>
      <c r="M6" s="2"/>
    </row>
    <row r="7" spans="1:14">
      <c r="A7" s="9"/>
      <c r="B7" s="10"/>
      <c r="C7" s="11"/>
      <c r="D7" s="213"/>
      <c r="E7" s="157"/>
      <c r="F7" s="2"/>
      <c r="G7" s="2"/>
      <c r="H7" s="2"/>
      <c r="I7" s="2"/>
      <c r="J7" s="2"/>
      <c r="K7" s="2"/>
      <c r="L7" s="2"/>
      <c r="M7" s="2"/>
    </row>
    <row r="8" spans="1:14">
      <c r="A8" s="216"/>
      <c r="B8" s="217"/>
      <c r="C8" s="217"/>
      <c r="D8" s="140"/>
      <c r="E8" s="15" t="s">
        <v>5</v>
      </c>
      <c r="F8" s="140" t="s">
        <v>85</v>
      </c>
      <c r="G8" s="140" t="s">
        <v>86</v>
      </c>
      <c r="H8" s="167" t="s">
        <v>93</v>
      </c>
      <c r="I8" s="140" t="s">
        <v>87</v>
      </c>
      <c r="J8" s="140" t="s">
        <v>88</v>
      </c>
      <c r="K8" s="97" t="s">
        <v>94</v>
      </c>
      <c r="L8" s="97" t="s">
        <v>95</v>
      </c>
      <c r="M8" s="97" t="s">
        <v>96</v>
      </c>
    </row>
    <row r="9" spans="1:14">
      <c r="A9" s="218"/>
      <c r="B9" s="33"/>
      <c r="C9" s="33"/>
      <c r="D9" s="172"/>
      <c r="E9" s="121"/>
      <c r="F9" s="153"/>
      <c r="G9" s="153"/>
      <c r="H9" s="246"/>
      <c r="I9" s="153"/>
      <c r="J9" s="153"/>
      <c r="K9" s="153"/>
      <c r="L9" s="246"/>
      <c r="M9" s="246"/>
    </row>
    <row r="10" spans="1:14">
      <c r="A10" s="219" t="s">
        <v>6</v>
      </c>
      <c r="B10" s="33"/>
      <c r="C10" s="33"/>
      <c r="D10" s="172"/>
      <c r="E10" s="113"/>
      <c r="F10" s="148"/>
      <c r="G10" s="148"/>
      <c r="H10" s="240"/>
      <c r="I10" s="148"/>
      <c r="J10" s="148"/>
      <c r="K10" s="148"/>
      <c r="L10" s="240"/>
      <c r="M10" s="240"/>
    </row>
    <row r="11" spans="1:14">
      <c r="A11" s="35" t="s">
        <v>7</v>
      </c>
      <c r="B11" s="33"/>
      <c r="C11" s="33"/>
      <c r="D11" s="116"/>
      <c r="E11" s="115">
        <v>36341.241389999996</v>
      </c>
      <c r="F11" s="152">
        <v>38861.621447425197</v>
      </c>
      <c r="G11" s="152">
        <v>47590.797259665</v>
      </c>
      <c r="H11" s="21">
        <v>122793.66009709018</v>
      </c>
      <c r="I11" s="152">
        <v>47515.0812825186</v>
      </c>
      <c r="J11" s="152">
        <v>45742.281170348004</v>
      </c>
      <c r="K11" s="152">
        <v>64099.462915857403</v>
      </c>
      <c r="L11" s="21">
        <v>157356.82536872401</v>
      </c>
      <c r="M11" s="21">
        <v>280150.48546581418</v>
      </c>
    </row>
    <row r="12" spans="1:14">
      <c r="A12" s="35"/>
      <c r="B12" s="33" t="s">
        <v>8</v>
      </c>
      <c r="C12" s="33"/>
      <c r="D12" s="116"/>
      <c r="E12" s="115">
        <v>0</v>
      </c>
      <c r="F12" s="152">
        <v>0</v>
      </c>
      <c r="G12" s="152">
        <v>0</v>
      </c>
      <c r="H12" s="21">
        <v>0</v>
      </c>
      <c r="I12" s="152">
        <v>0</v>
      </c>
      <c r="J12" s="152">
        <v>0</v>
      </c>
      <c r="K12" s="152">
        <v>0</v>
      </c>
      <c r="L12" s="21">
        <v>0</v>
      </c>
      <c r="M12" s="21">
        <v>0</v>
      </c>
    </row>
    <row r="13" spans="1:14">
      <c r="A13" s="80"/>
      <c r="B13" s="220"/>
      <c r="C13" s="220" t="s">
        <v>73</v>
      </c>
      <c r="D13" s="196"/>
      <c r="E13" s="115">
        <v>0</v>
      </c>
      <c r="F13" s="195">
        <v>0</v>
      </c>
      <c r="G13" s="195">
        <v>0</v>
      </c>
      <c r="H13" s="189">
        <v>0</v>
      </c>
      <c r="I13" s="152">
        <v>0</v>
      </c>
      <c r="J13" s="195">
        <v>0</v>
      </c>
      <c r="K13" s="195">
        <v>0</v>
      </c>
      <c r="L13" s="189">
        <v>0</v>
      </c>
      <c r="M13" s="189">
        <v>0</v>
      </c>
    </row>
    <row r="14" spans="1:14">
      <c r="A14" s="80"/>
      <c r="B14" s="220"/>
      <c r="C14" s="220" t="s">
        <v>59</v>
      </c>
      <c r="D14" s="196"/>
      <c r="E14" s="115">
        <v>0</v>
      </c>
      <c r="F14" s="195">
        <v>0</v>
      </c>
      <c r="G14" s="195">
        <v>0</v>
      </c>
      <c r="H14" s="189">
        <v>0</v>
      </c>
      <c r="I14" s="152">
        <v>0</v>
      </c>
      <c r="J14" s="195">
        <v>0</v>
      </c>
      <c r="K14" s="195">
        <v>0</v>
      </c>
      <c r="L14" s="189">
        <v>0</v>
      </c>
      <c r="M14" s="189">
        <v>0</v>
      </c>
    </row>
    <row r="15" spans="1:14">
      <c r="A15" s="35"/>
      <c r="B15" s="33" t="s">
        <v>99</v>
      </c>
      <c r="C15" s="33"/>
      <c r="D15" s="116"/>
      <c r="E15" s="115">
        <v>34480.995029999998</v>
      </c>
      <c r="F15" s="152">
        <v>37121.604119999996</v>
      </c>
      <c r="G15" s="152">
        <v>45820.163999999997</v>
      </c>
      <c r="H15" s="21">
        <v>117422.76314999998</v>
      </c>
      <c r="I15" s="152">
        <v>45896.971259999998</v>
      </c>
      <c r="J15" s="152">
        <v>44130.595600000001</v>
      </c>
      <c r="K15" s="152">
        <v>62471.068380000004</v>
      </c>
      <c r="L15" s="21">
        <v>152498.63524</v>
      </c>
      <c r="M15" s="21">
        <v>269921.39838999999</v>
      </c>
    </row>
    <row r="16" spans="1:14">
      <c r="A16" s="35"/>
      <c r="B16" s="33" t="s">
        <v>9</v>
      </c>
      <c r="C16" s="33"/>
      <c r="D16" s="116"/>
      <c r="E16" s="115">
        <v>0</v>
      </c>
      <c r="F16" s="152">
        <v>0</v>
      </c>
      <c r="G16" s="152">
        <v>0</v>
      </c>
      <c r="H16" s="21">
        <v>0</v>
      </c>
      <c r="I16" s="152">
        <v>0</v>
      </c>
      <c r="J16" s="152">
        <v>0</v>
      </c>
      <c r="K16" s="152">
        <v>0</v>
      </c>
      <c r="L16" s="21">
        <v>0</v>
      </c>
      <c r="M16" s="21">
        <v>0</v>
      </c>
    </row>
    <row r="17" spans="1:13">
      <c r="A17" s="35"/>
      <c r="B17" s="33" t="s">
        <v>56</v>
      </c>
      <c r="C17" s="33"/>
      <c r="D17" s="116"/>
      <c r="E17" s="115">
        <v>0</v>
      </c>
      <c r="F17" s="152">
        <v>0</v>
      </c>
      <c r="G17" s="152">
        <v>0</v>
      </c>
      <c r="H17" s="21">
        <v>0</v>
      </c>
      <c r="I17" s="152">
        <v>0</v>
      </c>
      <c r="J17" s="152">
        <v>0</v>
      </c>
      <c r="K17" s="152">
        <v>0</v>
      </c>
      <c r="L17" s="21">
        <v>0</v>
      </c>
      <c r="M17" s="21">
        <v>0</v>
      </c>
    </row>
    <row r="18" spans="1:13">
      <c r="A18" s="35"/>
      <c r="B18" s="220" t="s">
        <v>57</v>
      </c>
      <c r="C18" s="33"/>
      <c r="D18" s="116"/>
      <c r="E18" s="115">
        <v>1860.2463599999999</v>
      </c>
      <c r="F18" s="152">
        <v>1740.0173274251999</v>
      </c>
      <c r="G18" s="152">
        <v>1770.633259665</v>
      </c>
      <c r="H18" s="21">
        <v>5370.8969470901993</v>
      </c>
      <c r="I18" s="152">
        <v>1618.1100225185999</v>
      </c>
      <c r="J18" s="152">
        <v>1611.6855703479998</v>
      </c>
      <c r="K18" s="152">
        <v>1628.3945358574001</v>
      </c>
      <c r="L18" s="21">
        <v>4858.1901287239998</v>
      </c>
      <c r="M18" s="21">
        <v>10229.087075814199</v>
      </c>
    </row>
    <row r="19" spans="1:13">
      <c r="A19" s="35"/>
      <c r="B19" s="33" t="s">
        <v>10</v>
      </c>
      <c r="C19" s="33"/>
      <c r="D19" s="116"/>
      <c r="E19" s="115">
        <v>0</v>
      </c>
      <c r="F19" s="152">
        <v>0</v>
      </c>
      <c r="G19" s="152">
        <v>0</v>
      </c>
      <c r="H19" s="21">
        <v>0</v>
      </c>
      <c r="I19" s="152">
        <v>0</v>
      </c>
      <c r="J19" s="152">
        <v>0</v>
      </c>
      <c r="K19" s="152">
        <v>0</v>
      </c>
      <c r="L19" s="21">
        <v>0</v>
      </c>
      <c r="M19" s="21">
        <v>0</v>
      </c>
    </row>
    <row r="20" spans="1:13">
      <c r="A20" s="35"/>
      <c r="B20" s="33" t="s">
        <v>11</v>
      </c>
      <c r="C20" s="33"/>
      <c r="D20" s="116"/>
      <c r="E20" s="115">
        <v>0</v>
      </c>
      <c r="F20" s="152">
        <v>0</v>
      </c>
      <c r="G20" s="152">
        <v>0</v>
      </c>
      <c r="H20" s="21">
        <v>0</v>
      </c>
      <c r="I20" s="152">
        <v>0</v>
      </c>
      <c r="J20" s="152">
        <v>0</v>
      </c>
      <c r="K20" s="152">
        <v>0</v>
      </c>
      <c r="L20" s="21">
        <v>0</v>
      </c>
      <c r="M20" s="21">
        <v>0</v>
      </c>
    </row>
    <row r="21" spans="1:13">
      <c r="A21" s="35"/>
      <c r="B21" s="33"/>
      <c r="C21" s="33"/>
      <c r="D21" s="172"/>
      <c r="E21" s="111"/>
      <c r="F21" s="154"/>
      <c r="G21" s="154"/>
      <c r="H21" s="247"/>
      <c r="I21" s="154"/>
      <c r="J21" s="154"/>
      <c r="K21" s="154"/>
      <c r="L21" s="247"/>
      <c r="M21" s="247"/>
    </row>
    <row r="22" spans="1:13">
      <c r="A22" s="35" t="s">
        <v>12</v>
      </c>
      <c r="B22" s="33"/>
      <c r="C22" s="33"/>
      <c r="D22" s="116"/>
      <c r="E22" s="115">
        <v>194923.99239299999</v>
      </c>
      <c r="F22" s="152">
        <v>27450.867222000001</v>
      </c>
      <c r="G22" s="152">
        <v>13173.623</v>
      </c>
      <c r="H22" s="21">
        <v>235548.48261499999</v>
      </c>
      <c r="I22" s="152">
        <v>20668.746950000001</v>
      </c>
      <c r="J22" s="152">
        <v>12956.334000000001</v>
      </c>
      <c r="K22" s="152">
        <v>12479.345939999999</v>
      </c>
      <c r="L22" s="21">
        <v>46104.426890000002</v>
      </c>
      <c r="M22" s="21">
        <v>281652.90950499999</v>
      </c>
    </row>
    <row r="23" spans="1:13">
      <c r="A23" s="35"/>
      <c r="B23" s="33" t="s">
        <v>13</v>
      </c>
      <c r="C23" s="33"/>
      <c r="D23" s="116"/>
      <c r="E23" s="115">
        <v>0</v>
      </c>
      <c r="F23" s="152">
        <v>0</v>
      </c>
      <c r="G23" s="152">
        <v>0</v>
      </c>
      <c r="H23" s="21">
        <v>0</v>
      </c>
      <c r="I23" s="152">
        <v>0</v>
      </c>
      <c r="J23" s="152">
        <v>0</v>
      </c>
      <c r="K23" s="152">
        <v>0</v>
      </c>
      <c r="L23" s="21">
        <v>0</v>
      </c>
      <c r="M23" s="21">
        <v>0</v>
      </c>
    </row>
    <row r="24" spans="1:13">
      <c r="A24" s="35"/>
      <c r="B24" s="33" t="s">
        <v>14</v>
      </c>
      <c r="C24" s="33"/>
      <c r="D24" s="116"/>
      <c r="E24" s="115">
        <v>183275.24651999999</v>
      </c>
      <c r="F24" s="152">
        <v>15783.19858</v>
      </c>
      <c r="G24" s="152">
        <v>1487.0309999999999</v>
      </c>
      <c r="H24" s="21">
        <v>200545.47609999997</v>
      </c>
      <c r="I24" s="152">
        <v>9353.1169500000015</v>
      </c>
      <c r="J24" s="152">
        <v>1816.7239999999999</v>
      </c>
      <c r="K24" s="152">
        <v>1515.75594</v>
      </c>
      <c r="L24" s="21">
        <v>12685.596890000001</v>
      </c>
      <c r="M24" s="21">
        <v>213231.07298999996</v>
      </c>
    </row>
    <row r="25" spans="1:13">
      <c r="A25" s="35"/>
      <c r="B25" s="33" t="s">
        <v>15</v>
      </c>
      <c r="C25" s="33"/>
      <c r="D25" s="116"/>
      <c r="E25" s="115">
        <v>11648.745873</v>
      </c>
      <c r="F25" s="152">
        <v>11667.668642000001</v>
      </c>
      <c r="G25" s="152">
        <v>11686.592000000001</v>
      </c>
      <c r="H25" s="21">
        <v>35003.006515000001</v>
      </c>
      <c r="I25" s="152">
        <v>11315.63</v>
      </c>
      <c r="J25" s="152">
        <v>11139.61</v>
      </c>
      <c r="K25" s="152">
        <v>10963.59</v>
      </c>
      <c r="L25" s="21">
        <v>33418.83</v>
      </c>
      <c r="M25" s="21">
        <v>68421.836515000003</v>
      </c>
    </row>
    <row r="26" spans="1:13">
      <c r="A26" s="35"/>
      <c r="B26" s="33" t="s">
        <v>58</v>
      </c>
      <c r="C26" s="33"/>
      <c r="D26" s="116"/>
      <c r="E26" s="115">
        <v>0</v>
      </c>
      <c r="F26" s="152">
        <v>0</v>
      </c>
      <c r="G26" s="152">
        <v>0</v>
      </c>
      <c r="H26" s="21">
        <v>0</v>
      </c>
      <c r="I26" s="152">
        <v>0</v>
      </c>
      <c r="J26" s="152">
        <v>0</v>
      </c>
      <c r="K26" s="152">
        <v>0</v>
      </c>
      <c r="L26" s="21">
        <v>0</v>
      </c>
      <c r="M26" s="21">
        <v>0</v>
      </c>
    </row>
    <row r="27" spans="1:13">
      <c r="A27" s="35"/>
      <c r="B27" s="220" t="s">
        <v>74</v>
      </c>
      <c r="C27" s="33"/>
      <c r="D27" s="116"/>
      <c r="E27" s="115">
        <v>0</v>
      </c>
      <c r="F27" s="152">
        <v>0</v>
      </c>
      <c r="G27" s="152">
        <v>0</v>
      </c>
      <c r="H27" s="21">
        <v>0</v>
      </c>
      <c r="I27" s="152">
        <v>0</v>
      </c>
      <c r="J27" s="152">
        <v>0</v>
      </c>
      <c r="K27" s="152">
        <v>0</v>
      </c>
      <c r="L27" s="21">
        <v>0</v>
      </c>
      <c r="M27" s="21">
        <v>0</v>
      </c>
    </row>
    <row r="28" spans="1:13">
      <c r="A28" s="35"/>
      <c r="B28" s="33" t="s">
        <v>16</v>
      </c>
      <c r="C28" s="33"/>
      <c r="D28" s="116"/>
      <c r="E28" s="115">
        <v>0</v>
      </c>
      <c r="F28" s="152">
        <v>0</v>
      </c>
      <c r="G28" s="152">
        <v>0</v>
      </c>
      <c r="H28" s="21">
        <v>0</v>
      </c>
      <c r="I28" s="152">
        <v>0</v>
      </c>
      <c r="J28" s="152">
        <v>0</v>
      </c>
      <c r="K28" s="152">
        <v>0</v>
      </c>
      <c r="L28" s="21">
        <v>0</v>
      </c>
      <c r="M28" s="21">
        <v>0</v>
      </c>
    </row>
    <row r="29" spans="1:13">
      <c r="A29" s="35"/>
      <c r="B29" s="33"/>
      <c r="C29" s="33"/>
      <c r="D29" s="116"/>
      <c r="E29" s="115"/>
      <c r="F29" s="152"/>
      <c r="G29" s="152"/>
      <c r="H29" s="21"/>
      <c r="I29" s="152"/>
      <c r="J29" s="152"/>
      <c r="K29" s="152"/>
      <c r="L29" s="21"/>
      <c r="M29" s="21"/>
    </row>
    <row r="30" spans="1:13">
      <c r="A30" s="221" t="s">
        <v>17</v>
      </c>
      <c r="B30" s="222"/>
      <c r="C30" s="222"/>
      <c r="D30" s="116"/>
      <c r="E30" s="115">
        <v>-158582.75100300001</v>
      </c>
      <c r="F30" s="152">
        <v>11410.754225425197</v>
      </c>
      <c r="G30" s="152">
        <v>34417.174259665</v>
      </c>
      <c r="H30" s="21">
        <v>-112754.82251790981</v>
      </c>
      <c r="I30" s="152">
        <v>26846.3343325186</v>
      </c>
      <c r="J30" s="152">
        <v>32785.947170348001</v>
      </c>
      <c r="K30" s="152">
        <v>51620.116975857403</v>
      </c>
      <c r="L30" s="21">
        <v>111252.398478724</v>
      </c>
      <c r="M30" s="21">
        <v>-1502.4240391858038</v>
      </c>
    </row>
    <row r="31" spans="1:13">
      <c r="A31" s="35"/>
      <c r="B31" s="33"/>
      <c r="C31" s="33"/>
      <c r="D31" s="116"/>
      <c r="E31" s="115"/>
      <c r="F31" s="152"/>
      <c r="G31" s="152"/>
      <c r="H31" s="21"/>
      <c r="I31" s="152"/>
      <c r="J31" s="152"/>
      <c r="K31" s="152"/>
      <c r="L31" s="21"/>
      <c r="M31" s="21"/>
    </row>
    <row r="32" spans="1:13">
      <c r="A32" s="219" t="s">
        <v>18</v>
      </c>
      <c r="B32" s="33"/>
      <c r="C32" s="33"/>
      <c r="D32" s="116"/>
      <c r="E32" s="115"/>
      <c r="F32" s="152"/>
      <c r="G32" s="152"/>
      <c r="H32" s="21"/>
      <c r="I32" s="152"/>
      <c r="J32" s="152"/>
      <c r="K32" s="152"/>
      <c r="L32" s="21"/>
      <c r="M32" s="21"/>
    </row>
    <row r="33" spans="1:13">
      <c r="A33" s="35" t="s">
        <v>19</v>
      </c>
      <c r="B33" s="33"/>
      <c r="C33" s="33"/>
      <c r="D33" s="116"/>
      <c r="E33" s="115">
        <v>0</v>
      </c>
      <c r="F33" s="152">
        <v>0</v>
      </c>
      <c r="G33" s="152">
        <v>0</v>
      </c>
      <c r="H33" s="21">
        <v>0</v>
      </c>
      <c r="I33" s="152">
        <v>0</v>
      </c>
      <c r="J33" s="152">
        <v>0</v>
      </c>
      <c r="K33" s="152">
        <v>0</v>
      </c>
      <c r="L33" s="21">
        <v>0</v>
      </c>
      <c r="M33" s="21">
        <v>0</v>
      </c>
    </row>
    <row r="34" spans="1:13">
      <c r="A34" s="35"/>
      <c r="B34" s="33" t="s">
        <v>20</v>
      </c>
      <c r="C34" s="33"/>
      <c r="D34" s="116"/>
      <c r="E34" s="115">
        <v>0</v>
      </c>
      <c r="F34" s="152">
        <v>0</v>
      </c>
      <c r="G34" s="152">
        <v>0</v>
      </c>
      <c r="H34" s="21">
        <v>0</v>
      </c>
      <c r="I34" s="152">
        <v>0</v>
      </c>
      <c r="J34" s="152">
        <v>0</v>
      </c>
      <c r="K34" s="152">
        <v>0</v>
      </c>
      <c r="L34" s="21">
        <v>0</v>
      </c>
      <c r="M34" s="21">
        <v>0</v>
      </c>
    </row>
    <row r="35" spans="1:13">
      <c r="A35" s="35"/>
      <c r="B35" s="33" t="s">
        <v>21</v>
      </c>
      <c r="C35" s="33"/>
      <c r="D35" s="116"/>
      <c r="E35" s="115">
        <v>0</v>
      </c>
      <c r="F35" s="152">
        <v>0</v>
      </c>
      <c r="G35" s="152">
        <v>0</v>
      </c>
      <c r="H35" s="21">
        <v>0</v>
      </c>
      <c r="I35" s="152">
        <v>0</v>
      </c>
      <c r="J35" s="152">
        <v>0</v>
      </c>
      <c r="K35" s="152">
        <v>0</v>
      </c>
      <c r="L35" s="21">
        <v>0</v>
      </c>
      <c r="M35" s="21">
        <v>0</v>
      </c>
    </row>
    <row r="36" spans="1:13">
      <c r="A36" s="35"/>
      <c r="B36" s="33" t="s">
        <v>22</v>
      </c>
      <c r="C36" s="33"/>
      <c r="D36" s="116"/>
      <c r="E36" s="115">
        <v>0</v>
      </c>
      <c r="F36" s="152">
        <v>0</v>
      </c>
      <c r="G36" s="152">
        <v>0</v>
      </c>
      <c r="H36" s="21">
        <v>0</v>
      </c>
      <c r="I36" s="152">
        <v>0</v>
      </c>
      <c r="J36" s="152">
        <v>0</v>
      </c>
      <c r="K36" s="152">
        <v>0</v>
      </c>
      <c r="L36" s="21">
        <v>0</v>
      </c>
      <c r="M36" s="21">
        <v>0</v>
      </c>
    </row>
    <row r="37" spans="1:13">
      <c r="A37" s="35"/>
      <c r="B37" s="33"/>
      <c r="C37" s="33"/>
      <c r="D37" s="116"/>
      <c r="E37" s="115"/>
      <c r="F37" s="152"/>
      <c r="G37" s="152"/>
      <c r="H37" s="21"/>
      <c r="I37" s="152"/>
      <c r="J37" s="152"/>
      <c r="K37" s="152"/>
      <c r="L37" s="21"/>
      <c r="M37" s="21"/>
    </row>
    <row r="38" spans="1:13">
      <c r="A38" s="223" t="s">
        <v>76</v>
      </c>
      <c r="B38" s="224"/>
      <c r="C38" s="224"/>
      <c r="D38" s="118"/>
      <c r="E38" s="117">
        <v>36341.241389999996</v>
      </c>
      <c r="F38" s="155">
        <v>38861.621447425197</v>
      </c>
      <c r="G38" s="155">
        <v>47590.797259665</v>
      </c>
      <c r="H38" s="26">
        <v>122793.66009709018</v>
      </c>
      <c r="I38" s="155">
        <v>47515.0812825186</v>
      </c>
      <c r="J38" s="155">
        <v>45742.281170348004</v>
      </c>
      <c r="K38" s="155">
        <v>64099.462915857403</v>
      </c>
      <c r="L38" s="26">
        <v>157356.82536872401</v>
      </c>
      <c r="M38" s="26">
        <v>280150.48546581418</v>
      </c>
    </row>
    <row r="39" spans="1:13">
      <c r="A39" s="223" t="s">
        <v>77</v>
      </c>
      <c r="B39" s="224"/>
      <c r="C39" s="224"/>
      <c r="D39" s="118"/>
      <c r="E39" s="117">
        <v>194923.99239299999</v>
      </c>
      <c r="F39" s="155">
        <v>27450.867222000001</v>
      </c>
      <c r="G39" s="155">
        <v>13173.623</v>
      </c>
      <c r="H39" s="26">
        <v>235548.48261499999</v>
      </c>
      <c r="I39" s="155">
        <v>20668.746950000001</v>
      </c>
      <c r="J39" s="155">
        <v>12956.334000000001</v>
      </c>
      <c r="K39" s="155">
        <v>12479.345939999999</v>
      </c>
      <c r="L39" s="26">
        <v>46104.426890000002</v>
      </c>
      <c r="M39" s="26">
        <v>281652.90950499999</v>
      </c>
    </row>
    <row r="40" spans="1:13">
      <c r="A40" s="223" t="s">
        <v>23</v>
      </c>
      <c r="B40" s="224"/>
      <c r="C40" s="224"/>
      <c r="D40" s="118"/>
      <c r="E40" s="117">
        <v>-158582.75100300001</v>
      </c>
      <c r="F40" s="155">
        <v>11410.754225425197</v>
      </c>
      <c r="G40" s="155">
        <v>34417.174259665</v>
      </c>
      <c r="H40" s="26">
        <v>-112754.82251790981</v>
      </c>
      <c r="I40" s="155">
        <v>26846.3343325186</v>
      </c>
      <c r="J40" s="250">
        <v>32785.947170348001</v>
      </c>
      <c r="K40" s="250">
        <v>51620.116975857403</v>
      </c>
      <c r="L40" s="251">
        <v>111252.398478724</v>
      </c>
      <c r="M40" s="251">
        <v>-1502.4240391858038</v>
      </c>
    </row>
    <row r="41" spans="1:13">
      <c r="A41" s="27"/>
      <c r="B41" s="225"/>
      <c r="C41" s="225"/>
      <c r="D41" s="214"/>
      <c r="E41" s="119"/>
      <c r="F41" s="156"/>
      <c r="G41" s="156"/>
      <c r="H41" s="248"/>
      <c r="I41" s="156"/>
      <c r="J41" s="156"/>
      <c r="K41" s="156"/>
      <c r="L41" s="248"/>
      <c r="M41" s="248"/>
    </row>
    <row r="42" spans="1:13">
      <c r="A42" s="219" t="s">
        <v>24</v>
      </c>
      <c r="B42" s="33"/>
      <c r="C42" s="33"/>
      <c r="D42" s="172"/>
      <c r="E42" s="111"/>
      <c r="F42" s="154"/>
      <c r="G42" s="154"/>
      <c r="H42" s="247"/>
      <c r="I42" s="154"/>
      <c r="J42" s="154"/>
      <c r="K42" s="112"/>
      <c r="L42" s="112"/>
      <c r="M42" s="112"/>
    </row>
    <row r="43" spans="1:13">
      <c r="A43" s="219"/>
      <c r="B43" s="33"/>
      <c r="C43" s="33"/>
      <c r="D43" s="172"/>
      <c r="E43" s="111"/>
      <c r="F43" s="154"/>
      <c r="G43" s="154"/>
      <c r="H43" s="247"/>
      <c r="I43" s="154"/>
      <c r="J43" s="154"/>
      <c r="K43" s="112"/>
      <c r="L43" s="112"/>
      <c r="M43" s="112"/>
    </row>
    <row r="44" spans="1:13">
      <c r="A44" s="35" t="s">
        <v>25</v>
      </c>
      <c r="B44" s="33"/>
      <c r="C44" s="33"/>
      <c r="D44" s="116"/>
      <c r="E44" s="115">
        <v>-146934.00513000001</v>
      </c>
      <c r="F44" s="152">
        <v>23078.422867425201</v>
      </c>
      <c r="G44" s="152">
        <v>46103.766259665004</v>
      </c>
      <c r="H44" s="21">
        <v>-77751.816002909807</v>
      </c>
      <c r="I44" s="152">
        <v>38161.964332518597</v>
      </c>
      <c r="J44" s="152">
        <v>43925.557170348002</v>
      </c>
      <c r="K44" s="116">
        <v>62583.7069758574</v>
      </c>
      <c r="L44" s="116">
        <v>144671.22847872399</v>
      </c>
      <c r="M44" s="116">
        <v>66919.412475814184</v>
      </c>
    </row>
    <row r="45" spans="1:13">
      <c r="A45" s="35" t="s">
        <v>26</v>
      </c>
      <c r="B45" s="33"/>
      <c r="C45" s="33"/>
      <c r="D45" s="116"/>
      <c r="E45" s="115">
        <v>0</v>
      </c>
      <c r="F45" s="152">
        <v>0</v>
      </c>
      <c r="G45" s="152">
        <v>0</v>
      </c>
      <c r="H45" s="21">
        <v>0</v>
      </c>
      <c r="I45" s="152">
        <v>0</v>
      </c>
      <c r="J45" s="152">
        <v>0</v>
      </c>
      <c r="K45" s="116">
        <v>0</v>
      </c>
      <c r="L45" s="116">
        <v>0</v>
      </c>
      <c r="M45" s="116">
        <v>0</v>
      </c>
    </row>
    <row r="46" spans="1:13">
      <c r="A46" s="35"/>
      <c r="B46" s="33" t="s">
        <v>27</v>
      </c>
      <c r="C46" s="33"/>
      <c r="D46" s="116"/>
      <c r="E46" s="115">
        <v>0</v>
      </c>
      <c r="F46" s="152">
        <v>0</v>
      </c>
      <c r="G46" s="152">
        <v>0</v>
      </c>
      <c r="H46" s="21">
        <v>0</v>
      </c>
      <c r="I46" s="152">
        <v>0</v>
      </c>
      <c r="J46" s="152">
        <v>0</v>
      </c>
      <c r="K46" s="116">
        <v>0</v>
      </c>
      <c r="L46" s="116">
        <v>0</v>
      </c>
      <c r="M46" s="116">
        <v>0</v>
      </c>
    </row>
    <row r="47" spans="1:13">
      <c r="A47" s="35"/>
      <c r="B47" s="33" t="s">
        <v>28</v>
      </c>
      <c r="C47" s="33"/>
      <c r="D47" s="116"/>
      <c r="E47" s="115">
        <v>0</v>
      </c>
      <c r="F47" s="152">
        <v>0</v>
      </c>
      <c r="G47" s="152">
        <v>0</v>
      </c>
      <c r="H47" s="21">
        <v>0</v>
      </c>
      <c r="I47" s="152">
        <v>0</v>
      </c>
      <c r="J47" s="152">
        <v>0</v>
      </c>
      <c r="K47" s="116">
        <v>0</v>
      </c>
      <c r="L47" s="116">
        <v>0</v>
      </c>
      <c r="M47" s="116">
        <v>0</v>
      </c>
    </row>
    <row r="48" spans="1:13">
      <c r="A48" s="35" t="s">
        <v>29</v>
      </c>
      <c r="B48" s="33"/>
      <c r="C48" s="33"/>
      <c r="D48" s="116"/>
      <c r="E48" s="115">
        <v>0</v>
      </c>
      <c r="F48" s="152">
        <v>0</v>
      </c>
      <c r="G48" s="152">
        <v>0</v>
      </c>
      <c r="H48" s="21">
        <v>0</v>
      </c>
      <c r="I48" s="152">
        <v>0</v>
      </c>
      <c r="J48" s="152">
        <v>0</v>
      </c>
      <c r="K48" s="116">
        <v>0</v>
      </c>
      <c r="L48" s="116">
        <v>0</v>
      </c>
      <c r="M48" s="116">
        <v>0</v>
      </c>
    </row>
    <row r="49" spans="1:13">
      <c r="A49" s="35"/>
      <c r="B49" s="33" t="s">
        <v>30</v>
      </c>
      <c r="C49" s="33"/>
      <c r="D49" s="116"/>
      <c r="E49" s="115">
        <v>0</v>
      </c>
      <c r="F49" s="152">
        <v>0</v>
      </c>
      <c r="G49" s="152">
        <v>0</v>
      </c>
      <c r="H49" s="21">
        <v>0</v>
      </c>
      <c r="I49" s="152">
        <v>0</v>
      </c>
      <c r="J49" s="152">
        <v>0</v>
      </c>
      <c r="K49" s="116">
        <v>0</v>
      </c>
      <c r="L49" s="116">
        <v>0</v>
      </c>
      <c r="M49" s="116">
        <v>0</v>
      </c>
    </row>
    <row r="50" spans="1:13">
      <c r="A50" s="35"/>
      <c r="B50" s="33" t="s">
        <v>31</v>
      </c>
      <c r="C50" s="33"/>
      <c r="D50" s="116"/>
      <c r="E50" s="115">
        <v>0</v>
      </c>
      <c r="F50" s="152">
        <v>0</v>
      </c>
      <c r="G50" s="152">
        <v>0</v>
      </c>
      <c r="H50" s="21">
        <v>0</v>
      </c>
      <c r="I50" s="152">
        <v>0</v>
      </c>
      <c r="J50" s="152">
        <v>0</v>
      </c>
      <c r="K50" s="116">
        <v>0</v>
      </c>
      <c r="L50" s="116">
        <v>0</v>
      </c>
      <c r="M50" s="116">
        <v>0</v>
      </c>
    </row>
    <row r="51" spans="1:13">
      <c r="A51" s="35" t="s">
        <v>32</v>
      </c>
      <c r="B51" s="33"/>
      <c r="C51" s="33"/>
      <c r="D51" s="116"/>
      <c r="E51" s="115">
        <v>0</v>
      </c>
      <c r="F51" s="152">
        <v>0</v>
      </c>
      <c r="G51" s="152">
        <v>0</v>
      </c>
      <c r="H51" s="21">
        <v>0</v>
      </c>
      <c r="I51" s="152">
        <v>0</v>
      </c>
      <c r="J51" s="152">
        <v>0</v>
      </c>
      <c r="K51" s="116">
        <v>0</v>
      </c>
      <c r="L51" s="116">
        <v>0</v>
      </c>
      <c r="M51" s="116">
        <v>0</v>
      </c>
    </row>
    <row r="52" spans="1:13">
      <c r="A52" s="35" t="s">
        <v>33</v>
      </c>
      <c r="B52" s="33"/>
      <c r="C52" s="33"/>
      <c r="D52" s="116"/>
      <c r="E52" s="115">
        <v>-146934.00513000001</v>
      </c>
      <c r="F52" s="152">
        <v>23078.422867425201</v>
      </c>
      <c r="G52" s="152">
        <v>46103.766259665004</v>
      </c>
      <c r="H52" s="21">
        <v>-77751.816002909807</v>
      </c>
      <c r="I52" s="152">
        <v>38161.964332518597</v>
      </c>
      <c r="J52" s="152">
        <v>43925.557170348002</v>
      </c>
      <c r="K52" s="116">
        <v>62583.7069758574</v>
      </c>
      <c r="L52" s="116">
        <v>144671.22847872399</v>
      </c>
      <c r="M52" s="116">
        <v>66919.412475814184</v>
      </c>
    </row>
    <row r="53" spans="1:13">
      <c r="A53" s="35" t="s">
        <v>89</v>
      </c>
      <c r="B53" s="33"/>
      <c r="C53" s="33"/>
      <c r="D53" s="116"/>
      <c r="E53" s="115">
        <v>0</v>
      </c>
      <c r="F53" s="152">
        <v>0</v>
      </c>
      <c r="G53" s="152">
        <v>0</v>
      </c>
      <c r="H53" s="21">
        <v>0</v>
      </c>
      <c r="I53" s="152">
        <v>0</v>
      </c>
      <c r="J53" s="152">
        <v>0</v>
      </c>
      <c r="K53" s="116">
        <v>0</v>
      </c>
      <c r="L53" s="116">
        <v>0</v>
      </c>
      <c r="M53" s="116">
        <v>0</v>
      </c>
    </row>
    <row r="54" spans="1:13">
      <c r="A54" s="35"/>
      <c r="B54" s="33" t="s">
        <v>34</v>
      </c>
      <c r="C54" s="33"/>
      <c r="D54" s="116"/>
      <c r="E54" s="115">
        <v>0</v>
      </c>
      <c r="F54" s="152">
        <v>0</v>
      </c>
      <c r="G54" s="152">
        <v>0</v>
      </c>
      <c r="H54" s="21">
        <v>0</v>
      </c>
      <c r="I54" s="152">
        <v>0</v>
      </c>
      <c r="J54" s="152">
        <v>0</v>
      </c>
      <c r="K54" s="116">
        <v>0</v>
      </c>
      <c r="L54" s="116">
        <v>0</v>
      </c>
      <c r="M54" s="116">
        <v>0</v>
      </c>
    </row>
    <row r="55" spans="1:13">
      <c r="A55" s="35"/>
      <c r="B55" s="33" t="s">
        <v>35</v>
      </c>
      <c r="C55" s="33"/>
      <c r="D55" s="116"/>
      <c r="E55" s="115">
        <v>0</v>
      </c>
      <c r="F55" s="152">
        <v>0</v>
      </c>
      <c r="G55" s="152">
        <v>0</v>
      </c>
      <c r="H55" s="21">
        <v>0</v>
      </c>
      <c r="I55" s="152">
        <v>0</v>
      </c>
      <c r="J55" s="152">
        <v>0</v>
      </c>
      <c r="K55" s="116">
        <v>0</v>
      </c>
      <c r="L55" s="116">
        <v>0</v>
      </c>
      <c r="M55" s="116">
        <v>0</v>
      </c>
    </row>
    <row r="56" spans="1:13">
      <c r="A56" s="80" t="s">
        <v>90</v>
      </c>
      <c r="B56" s="33"/>
      <c r="C56" s="33"/>
      <c r="D56" s="116"/>
      <c r="E56" s="115">
        <v>0</v>
      </c>
      <c r="F56" s="152">
        <v>0</v>
      </c>
      <c r="G56" s="152">
        <v>0</v>
      </c>
      <c r="H56" s="21">
        <v>0</v>
      </c>
      <c r="I56" s="152">
        <v>0</v>
      </c>
      <c r="J56" s="152">
        <v>0</v>
      </c>
      <c r="K56" s="116">
        <v>0</v>
      </c>
      <c r="L56" s="116">
        <v>0</v>
      </c>
      <c r="M56" s="116">
        <v>0</v>
      </c>
    </row>
    <row r="57" spans="1:13">
      <c r="A57" s="35" t="s">
        <v>36</v>
      </c>
      <c r="B57" s="33"/>
      <c r="C57" s="33"/>
      <c r="D57" s="116"/>
      <c r="E57" s="115">
        <v>0</v>
      </c>
      <c r="F57" s="152">
        <v>0</v>
      </c>
      <c r="G57" s="152">
        <v>0</v>
      </c>
      <c r="H57" s="21">
        <v>0</v>
      </c>
      <c r="I57" s="152">
        <v>0</v>
      </c>
      <c r="J57" s="152">
        <v>0</v>
      </c>
      <c r="K57" s="116">
        <v>0</v>
      </c>
      <c r="L57" s="116">
        <v>0</v>
      </c>
      <c r="M57" s="116">
        <v>0</v>
      </c>
    </row>
    <row r="58" spans="1:13">
      <c r="A58" s="35"/>
      <c r="B58" s="33"/>
      <c r="C58" s="33"/>
      <c r="D58" s="116"/>
      <c r="E58" s="115"/>
      <c r="F58" s="152"/>
      <c r="G58" s="152"/>
      <c r="H58" s="21"/>
      <c r="I58" s="152"/>
      <c r="J58" s="152"/>
      <c r="K58" s="116"/>
      <c r="L58" s="116"/>
      <c r="M58" s="116"/>
    </row>
    <row r="59" spans="1:13">
      <c r="A59" s="35" t="s">
        <v>37</v>
      </c>
      <c r="B59" s="33"/>
      <c r="C59" s="33"/>
      <c r="D59" s="116"/>
      <c r="E59" s="115">
        <v>11648.745873</v>
      </c>
      <c r="F59" s="152">
        <v>11667.668642000001</v>
      </c>
      <c r="G59" s="152">
        <v>11686.592000000001</v>
      </c>
      <c r="H59" s="21">
        <v>35003.006515000001</v>
      </c>
      <c r="I59" s="152">
        <v>11315.63</v>
      </c>
      <c r="J59" s="152">
        <v>11139.61</v>
      </c>
      <c r="K59" s="116">
        <v>10963.59</v>
      </c>
      <c r="L59" s="116">
        <v>33418.83</v>
      </c>
      <c r="M59" s="116">
        <v>68421.836515000003</v>
      </c>
    </row>
    <row r="60" spans="1:13">
      <c r="A60" s="35" t="s">
        <v>38</v>
      </c>
      <c r="B60" s="33"/>
      <c r="C60" s="33"/>
      <c r="D60" s="116"/>
      <c r="E60" s="115">
        <v>0</v>
      </c>
      <c r="F60" s="152">
        <v>0</v>
      </c>
      <c r="G60" s="152">
        <v>0</v>
      </c>
      <c r="H60" s="21">
        <v>0</v>
      </c>
      <c r="I60" s="152">
        <v>0</v>
      </c>
      <c r="J60" s="152">
        <v>0</v>
      </c>
      <c r="K60" s="116">
        <v>0</v>
      </c>
      <c r="L60" s="116">
        <v>0</v>
      </c>
      <c r="M60" s="116">
        <v>0</v>
      </c>
    </row>
    <row r="61" spans="1:13">
      <c r="A61" s="35"/>
      <c r="B61" s="33" t="s">
        <v>39</v>
      </c>
      <c r="C61" s="33"/>
      <c r="D61" s="116"/>
      <c r="E61" s="115">
        <v>0</v>
      </c>
      <c r="F61" s="152">
        <v>0</v>
      </c>
      <c r="G61" s="152">
        <v>0</v>
      </c>
      <c r="H61" s="21">
        <v>0</v>
      </c>
      <c r="I61" s="152">
        <v>0</v>
      </c>
      <c r="J61" s="152">
        <v>0</v>
      </c>
      <c r="K61" s="116">
        <v>0</v>
      </c>
      <c r="L61" s="116">
        <v>0</v>
      </c>
      <c r="M61" s="116">
        <v>0</v>
      </c>
    </row>
    <row r="62" spans="1:13">
      <c r="A62" s="35"/>
      <c r="B62" s="33"/>
      <c r="C62" s="33" t="s">
        <v>40</v>
      </c>
      <c r="D62" s="116"/>
      <c r="E62" s="115">
        <v>0</v>
      </c>
      <c r="F62" s="152">
        <v>0</v>
      </c>
      <c r="G62" s="152">
        <v>0</v>
      </c>
      <c r="H62" s="21">
        <v>0</v>
      </c>
      <c r="I62" s="152">
        <v>0</v>
      </c>
      <c r="J62" s="152">
        <v>0</v>
      </c>
      <c r="K62" s="116">
        <v>0</v>
      </c>
      <c r="L62" s="116">
        <v>0</v>
      </c>
      <c r="M62" s="116">
        <v>0</v>
      </c>
    </row>
    <row r="63" spans="1:13">
      <c r="A63" s="35"/>
      <c r="B63" s="33"/>
      <c r="C63" s="33" t="s">
        <v>41</v>
      </c>
      <c r="D63" s="116"/>
      <c r="E63" s="115">
        <v>0</v>
      </c>
      <c r="F63" s="152">
        <v>0</v>
      </c>
      <c r="G63" s="152">
        <v>0</v>
      </c>
      <c r="H63" s="21">
        <v>0</v>
      </c>
      <c r="I63" s="152">
        <v>0</v>
      </c>
      <c r="J63" s="152">
        <v>0</v>
      </c>
      <c r="K63" s="116">
        <v>0</v>
      </c>
      <c r="L63" s="116">
        <v>0</v>
      </c>
      <c r="M63" s="116">
        <v>0</v>
      </c>
    </row>
    <row r="64" spans="1:13">
      <c r="A64" s="35"/>
      <c r="B64" s="33" t="s">
        <v>42</v>
      </c>
      <c r="C64" s="33"/>
      <c r="D64" s="116"/>
      <c r="E64" s="115">
        <v>0</v>
      </c>
      <c r="F64" s="152">
        <v>0</v>
      </c>
      <c r="G64" s="152">
        <v>0</v>
      </c>
      <c r="H64" s="21">
        <v>0</v>
      </c>
      <c r="I64" s="152">
        <v>0</v>
      </c>
      <c r="J64" s="152">
        <v>0</v>
      </c>
      <c r="K64" s="116">
        <v>0</v>
      </c>
      <c r="L64" s="116">
        <v>0</v>
      </c>
      <c r="M64" s="116">
        <v>0</v>
      </c>
    </row>
    <row r="65" spans="1:14">
      <c r="A65" s="35" t="s">
        <v>43</v>
      </c>
      <c r="B65" s="33"/>
      <c r="C65" s="33"/>
      <c r="D65" s="116"/>
      <c r="E65" s="115">
        <v>0</v>
      </c>
      <c r="F65" s="152">
        <v>0</v>
      </c>
      <c r="G65" s="152">
        <v>0</v>
      </c>
      <c r="H65" s="21">
        <v>0</v>
      </c>
      <c r="I65" s="152">
        <v>0</v>
      </c>
      <c r="J65" s="152">
        <v>0</v>
      </c>
      <c r="K65" s="116">
        <v>0</v>
      </c>
      <c r="L65" s="116">
        <v>0</v>
      </c>
      <c r="M65" s="116">
        <v>0</v>
      </c>
    </row>
    <row r="66" spans="1:14">
      <c r="A66" s="35"/>
      <c r="B66" s="33" t="s">
        <v>39</v>
      </c>
      <c r="C66" s="33"/>
      <c r="D66" s="116"/>
      <c r="E66" s="115">
        <v>0</v>
      </c>
      <c r="F66" s="152">
        <v>0</v>
      </c>
      <c r="G66" s="152">
        <v>0</v>
      </c>
      <c r="H66" s="21">
        <v>0</v>
      </c>
      <c r="I66" s="152">
        <v>0</v>
      </c>
      <c r="J66" s="152">
        <v>0</v>
      </c>
      <c r="K66" s="116">
        <v>0</v>
      </c>
      <c r="L66" s="116">
        <v>0</v>
      </c>
      <c r="M66" s="116">
        <v>0</v>
      </c>
    </row>
    <row r="67" spans="1:14">
      <c r="A67" s="35"/>
      <c r="B67" s="33"/>
      <c r="C67" s="33" t="s">
        <v>40</v>
      </c>
      <c r="D67" s="116"/>
      <c r="E67" s="115">
        <v>0</v>
      </c>
      <c r="F67" s="152">
        <v>0</v>
      </c>
      <c r="G67" s="152">
        <v>0</v>
      </c>
      <c r="H67" s="21">
        <v>0</v>
      </c>
      <c r="I67" s="152">
        <v>0</v>
      </c>
      <c r="J67" s="152">
        <v>0</v>
      </c>
      <c r="K67" s="116">
        <v>0</v>
      </c>
      <c r="L67" s="116">
        <v>0</v>
      </c>
      <c r="M67" s="116">
        <v>0</v>
      </c>
    </row>
    <row r="68" spans="1:14">
      <c r="A68" s="35"/>
      <c r="B68" s="33"/>
      <c r="C68" s="33" t="s">
        <v>41</v>
      </c>
      <c r="D68" s="116"/>
      <c r="E68" s="115">
        <v>0</v>
      </c>
      <c r="F68" s="152">
        <v>0</v>
      </c>
      <c r="G68" s="152">
        <v>0</v>
      </c>
      <c r="H68" s="21">
        <v>0</v>
      </c>
      <c r="I68" s="152">
        <v>0</v>
      </c>
      <c r="J68" s="152">
        <v>0</v>
      </c>
      <c r="K68" s="116">
        <v>0</v>
      </c>
      <c r="L68" s="116">
        <v>0</v>
      </c>
      <c r="M68" s="116">
        <v>0</v>
      </c>
    </row>
    <row r="69" spans="1:14">
      <c r="A69" s="35"/>
      <c r="B69" s="33" t="s">
        <v>42</v>
      </c>
      <c r="C69" s="33"/>
      <c r="D69" s="116"/>
      <c r="E69" s="115">
        <v>0</v>
      </c>
      <c r="F69" s="152">
        <v>0</v>
      </c>
      <c r="G69" s="152">
        <v>0</v>
      </c>
      <c r="H69" s="21">
        <v>0</v>
      </c>
      <c r="I69" s="152">
        <v>0</v>
      </c>
      <c r="J69" s="152">
        <v>0</v>
      </c>
      <c r="K69" s="116">
        <v>0</v>
      </c>
      <c r="L69" s="116">
        <v>0</v>
      </c>
      <c r="M69" s="116">
        <v>0</v>
      </c>
    </row>
    <row r="70" spans="1:14">
      <c r="A70" s="35" t="s">
        <v>44</v>
      </c>
      <c r="B70" s="33"/>
      <c r="C70" s="33"/>
      <c r="D70" s="116"/>
      <c r="E70" s="115">
        <v>11648.745873</v>
      </c>
      <c r="F70" s="152">
        <v>11667.668642000001</v>
      </c>
      <c r="G70" s="152">
        <v>11686.592000000001</v>
      </c>
      <c r="H70" s="21">
        <v>35003.006515000001</v>
      </c>
      <c r="I70" s="152">
        <v>11315.63</v>
      </c>
      <c r="J70" s="152">
        <v>11139.61</v>
      </c>
      <c r="K70" s="116">
        <v>10963.59</v>
      </c>
      <c r="L70" s="116">
        <v>33418.83</v>
      </c>
      <c r="M70" s="116">
        <v>68421.836515000003</v>
      </c>
    </row>
    <row r="71" spans="1:14">
      <c r="A71" s="35"/>
      <c r="B71" s="33"/>
      <c r="C71" s="33"/>
      <c r="D71" s="116"/>
      <c r="E71" s="115"/>
      <c r="F71" s="152"/>
      <c r="G71" s="152"/>
      <c r="H71" s="21"/>
      <c r="I71" s="152"/>
      <c r="J71" s="152"/>
      <c r="K71" s="116"/>
      <c r="L71" s="116"/>
      <c r="M71" s="116"/>
    </row>
    <row r="72" spans="1:14">
      <c r="A72" s="223" t="s">
        <v>45</v>
      </c>
      <c r="B72" s="224"/>
      <c r="C72" s="224"/>
      <c r="D72" s="118"/>
      <c r="E72" s="117">
        <v>-158582.75100300001</v>
      </c>
      <c r="F72" s="155">
        <v>11410.7542254252</v>
      </c>
      <c r="G72" s="155">
        <v>34417.174259665</v>
      </c>
      <c r="H72" s="26">
        <v>-112754.82251790981</v>
      </c>
      <c r="I72" s="155">
        <v>26846.3343325186</v>
      </c>
      <c r="J72" s="155">
        <v>32785.947170348001</v>
      </c>
      <c r="K72" s="118">
        <v>51620.116975857396</v>
      </c>
      <c r="L72" s="118">
        <v>111252.39847872399</v>
      </c>
      <c r="M72" s="118">
        <v>-1502.4240391858184</v>
      </c>
    </row>
    <row r="73" spans="1:14">
      <c r="A73" s="226"/>
      <c r="B73" s="227"/>
      <c r="C73" s="227"/>
      <c r="D73" s="215"/>
      <c r="E73" s="119"/>
      <c r="F73" s="156"/>
      <c r="G73" s="156"/>
      <c r="H73" s="248"/>
      <c r="I73" s="156"/>
      <c r="J73" s="156"/>
      <c r="K73" s="120"/>
      <c r="L73" s="120"/>
      <c r="M73" s="120"/>
    </row>
    <row r="74" spans="1:14" ht="39.75" customHeight="1">
      <c r="N74" s="256"/>
    </row>
    <row r="75" spans="1:14" ht="33.75" customHeight="1"/>
  </sheetData>
  <printOptions horizontalCentered="1"/>
  <pageMargins left="0.39370078740157483" right="0" top="0.39370078740157483" bottom="0" header="0" footer="0"/>
  <pageSetup scale="73"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N42"/>
  <sheetViews>
    <sheetView tabSelected="1" topLeftCell="A16" workbookViewId="0">
      <selection activeCell="H49" sqref="H49"/>
    </sheetView>
  </sheetViews>
  <sheetFormatPr baseColWidth="10" defaultRowHeight="12.75"/>
  <cols>
    <col min="1" max="2" width="3.28515625" customWidth="1"/>
    <col min="4" max="4" width="32.42578125" customWidth="1"/>
    <col min="5" max="5" width="8.42578125" bestFit="1" customWidth="1"/>
    <col min="6" max="7" width="8.140625" customWidth="1"/>
    <col min="8" max="8" width="7.7109375" bestFit="1" customWidth="1"/>
    <col min="9" max="11" width="8.140625" customWidth="1"/>
    <col min="12" max="13" width="7.7109375" customWidth="1"/>
    <col min="14" max="14" width="4.5703125" bestFit="1" customWidth="1"/>
  </cols>
  <sheetData>
    <row r="1" spans="1:14" ht="19.5">
      <c r="N1" s="260">
        <v>11</v>
      </c>
    </row>
    <row r="2" spans="1:14">
      <c r="A2" s="4" t="s">
        <v>103</v>
      </c>
      <c r="B2" s="5"/>
      <c r="C2" s="5"/>
      <c r="D2" s="211"/>
      <c r="E2" s="2"/>
      <c r="F2" s="2"/>
      <c r="G2" s="2"/>
      <c r="H2" s="2"/>
      <c r="I2" s="2"/>
      <c r="J2" s="2"/>
      <c r="K2" s="2"/>
      <c r="L2" s="2"/>
      <c r="M2" s="2"/>
    </row>
    <row r="3" spans="1:14">
      <c r="A3" s="47" t="str">
        <f>+Total!A3</f>
        <v>ESTADO DE OPERACIONES DE GOBIERNO  2015</v>
      </c>
      <c r="B3" s="2"/>
      <c r="C3" s="2"/>
      <c r="D3" s="210"/>
      <c r="E3" s="2"/>
      <c r="F3" s="2"/>
      <c r="G3" s="2"/>
      <c r="H3" s="2"/>
      <c r="I3" s="2"/>
      <c r="J3" s="2"/>
      <c r="K3" s="2"/>
      <c r="L3" s="2"/>
      <c r="M3" s="2"/>
    </row>
    <row r="4" spans="1:14">
      <c r="A4" s="1" t="s">
        <v>92</v>
      </c>
      <c r="B4" s="2"/>
      <c r="C4" s="2"/>
      <c r="D4" s="210"/>
      <c r="E4" s="2"/>
      <c r="F4" s="2"/>
      <c r="G4" s="2"/>
      <c r="H4" s="2"/>
      <c r="I4" s="2"/>
      <c r="J4" s="2"/>
      <c r="K4" s="2"/>
      <c r="L4" s="2"/>
      <c r="M4" s="2"/>
    </row>
    <row r="5" spans="1:14">
      <c r="A5" s="4" t="s">
        <v>2</v>
      </c>
      <c r="B5" s="1"/>
      <c r="C5" s="1"/>
      <c r="D5" s="1"/>
      <c r="E5" s="1"/>
      <c r="F5" s="2"/>
      <c r="G5" s="2"/>
      <c r="H5" s="2"/>
      <c r="I5" s="2"/>
      <c r="J5" s="2"/>
      <c r="K5" s="2"/>
      <c r="L5" s="2"/>
      <c r="M5" s="2"/>
    </row>
    <row r="6" spans="1:14">
      <c r="A6" s="1" t="s">
        <v>79</v>
      </c>
      <c r="B6" s="1"/>
      <c r="C6" s="1"/>
      <c r="D6" s="1"/>
      <c r="E6" s="1"/>
      <c r="F6" s="2"/>
      <c r="G6" s="2"/>
      <c r="H6" s="2"/>
      <c r="I6" s="2"/>
      <c r="J6" s="2"/>
      <c r="K6" s="2"/>
      <c r="L6" s="2"/>
      <c r="M6" s="2"/>
    </row>
    <row r="7" spans="1:14">
      <c r="A7" s="9"/>
      <c r="B7" s="10"/>
      <c r="C7" s="11"/>
      <c r="D7" s="213"/>
      <c r="E7" s="73" t="str">
        <f>+VarTotal!E7</f>
        <v>2015 / 2014</v>
      </c>
      <c r="F7" s="103"/>
      <c r="G7" s="103"/>
      <c r="H7" s="103"/>
      <c r="I7" s="103"/>
      <c r="J7" s="103"/>
      <c r="K7" s="103"/>
      <c r="L7" s="103"/>
      <c r="M7" s="104"/>
    </row>
    <row r="8" spans="1:14" ht="25.5">
      <c r="A8" s="13"/>
      <c r="B8" s="14"/>
      <c r="C8" s="14"/>
      <c r="D8" s="140"/>
      <c r="E8" s="84" t="s">
        <v>5</v>
      </c>
      <c r="F8" s="137" t="s">
        <v>85</v>
      </c>
      <c r="G8" s="137" t="s">
        <v>86</v>
      </c>
      <c r="H8" s="34" t="s">
        <v>93</v>
      </c>
      <c r="I8" s="137" t="s">
        <v>87</v>
      </c>
      <c r="J8" s="137" t="s">
        <v>88</v>
      </c>
      <c r="K8" s="85" t="s">
        <v>94</v>
      </c>
      <c r="L8" s="34" t="s">
        <v>95</v>
      </c>
      <c r="M8" s="34" t="s">
        <v>96</v>
      </c>
    </row>
    <row r="9" spans="1:14">
      <c r="A9" s="16"/>
      <c r="B9" s="17"/>
      <c r="C9" s="17"/>
      <c r="D9" s="172"/>
      <c r="E9" s="20"/>
      <c r="F9" s="17"/>
      <c r="G9" s="17"/>
      <c r="H9" s="49"/>
      <c r="I9" s="17"/>
      <c r="J9" s="17"/>
      <c r="K9" s="86"/>
      <c r="L9" s="49"/>
      <c r="M9" s="49"/>
    </row>
    <row r="10" spans="1:14">
      <c r="A10" s="19" t="s">
        <v>6</v>
      </c>
      <c r="B10" s="17"/>
      <c r="C10" s="17"/>
      <c r="D10" s="172"/>
      <c r="E10" s="20"/>
      <c r="F10" s="17"/>
      <c r="G10" s="17"/>
      <c r="H10" s="49"/>
      <c r="I10" s="17"/>
      <c r="J10" s="17"/>
      <c r="K10" s="86"/>
      <c r="L10" s="49"/>
      <c r="M10" s="49"/>
    </row>
    <row r="11" spans="1:14">
      <c r="A11" s="20" t="s">
        <v>7</v>
      </c>
      <c r="B11" s="17"/>
      <c r="C11" s="17"/>
      <c r="D11" s="116"/>
      <c r="E11" s="98">
        <v>42.489984181642157</v>
      </c>
      <c r="F11" s="141">
        <v>-22.220284055499917</v>
      </c>
      <c r="G11" s="141">
        <v>-30.222967550325961</v>
      </c>
      <c r="H11" s="69">
        <v>-14.579146237889763</v>
      </c>
      <c r="I11" s="141">
        <v>13.98072136649624</v>
      </c>
      <c r="J11" s="141">
        <v>-17.376608756906165</v>
      </c>
      <c r="K11" s="99">
        <v>23.480414198513209</v>
      </c>
      <c r="L11" s="69">
        <v>5.6343647996373925</v>
      </c>
      <c r="M11" s="69">
        <v>-4.2843466096553211</v>
      </c>
    </row>
    <row r="12" spans="1:14">
      <c r="A12" s="20"/>
      <c r="B12" s="17" t="s">
        <v>8</v>
      </c>
      <c r="C12" s="17"/>
      <c r="D12" s="116"/>
      <c r="E12" s="98">
        <v>0</v>
      </c>
      <c r="F12" s="141">
        <v>0</v>
      </c>
      <c r="G12" s="141">
        <v>0</v>
      </c>
      <c r="H12" s="69">
        <v>0</v>
      </c>
      <c r="I12" s="141">
        <v>0</v>
      </c>
      <c r="J12" s="141">
        <v>0</v>
      </c>
      <c r="K12" s="99">
        <v>0</v>
      </c>
      <c r="L12" s="69">
        <v>0</v>
      </c>
      <c r="M12" s="69">
        <v>0</v>
      </c>
    </row>
    <row r="13" spans="1:14">
      <c r="A13" s="81"/>
      <c r="B13" s="79"/>
      <c r="C13" s="79" t="s">
        <v>107</v>
      </c>
      <c r="D13" s="196"/>
      <c r="E13" s="98">
        <v>0</v>
      </c>
      <c r="F13" s="141">
        <v>0</v>
      </c>
      <c r="G13" s="141">
        <v>0</v>
      </c>
      <c r="H13" s="69">
        <v>0</v>
      </c>
      <c r="I13" s="141">
        <v>0</v>
      </c>
      <c r="J13" s="141">
        <v>0</v>
      </c>
      <c r="K13" s="99">
        <v>0</v>
      </c>
      <c r="L13" s="69">
        <v>0</v>
      </c>
      <c r="M13" s="69">
        <v>0</v>
      </c>
    </row>
    <row r="14" spans="1:14">
      <c r="A14" s="81"/>
      <c r="B14" s="79"/>
      <c r="C14" s="79" t="s">
        <v>59</v>
      </c>
      <c r="D14" s="196"/>
      <c r="E14" s="98">
        <v>0</v>
      </c>
      <c r="F14" s="141">
        <v>0</v>
      </c>
      <c r="G14" s="141">
        <v>0</v>
      </c>
      <c r="H14" s="69">
        <v>0</v>
      </c>
      <c r="I14" s="141">
        <v>0</v>
      </c>
      <c r="J14" s="141">
        <v>0</v>
      </c>
      <c r="K14" s="99">
        <v>0</v>
      </c>
      <c r="L14" s="69">
        <v>0</v>
      </c>
      <c r="M14" s="69">
        <v>0</v>
      </c>
    </row>
    <row r="15" spans="1:14">
      <c r="A15" s="20"/>
      <c r="B15" s="17" t="s">
        <v>99</v>
      </c>
      <c r="C15" s="17"/>
      <c r="D15" s="116"/>
      <c r="E15" s="98">
        <v>43.19560147529404</v>
      </c>
      <c r="F15" s="141">
        <v>-23.92702687710997</v>
      </c>
      <c r="G15" s="141">
        <v>-31.326781910638811</v>
      </c>
      <c r="H15" s="69">
        <v>-15.933117000386876</v>
      </c>
      <c r="I15" s="141">
        <v>14.111893215432513</v>
      </c>
      <c r="J15" s="141">
        <v>-17.967295481936617</v>
      </c>
      <c r="K15" s="99">
        <v>24.19416636164755</v>
      </c>
      <c r="L15" s="69">
        <v>5.6653149406906245</v>
      </c>
      <c r="M15" s="69">
        <v>-4.9491359795465817</v>
      </c>
    </row>
    <row r="16" spans="1:14">
      <c r="A16" s="20"/>
      <c r="B16" s="17" t="s">
        <v>9</v>
      </c>
      <c r="C16" s="17"/>
      <c r="D16" s="116"/>
      <c r="E16" s="98">
        <v>0</v>
      </c>
      <c r="F16" s="141">
        <v>0</v>
      </c>
      <c r="G16" s="141">
        <v>0</v>
      </c>
      <c r="H16" s="69">
        <v>0</v>
      </c>
      <c r="I16" s="141">
        <v>0</v>
      </c>
      <c r="J16" s="141">
        <v>0</v>
      </c>
      <c r="K16" s="99">
        <v>0</v>
      </c>
      <c r="L16" s="69">
        <v>0</v>
      </c>
      <c r="M16" s="69">
        <v>0</v>
      </c>
    </row>
    <row r="17" spans="1:13">
      <c r="A17" s="20"/>
      <c r="B17" s="17" t="s">
        <v>56</v>
      </c>
      <c r="C17" s="17"/>
      <c r="D17" s="116"/>
      <c r="E17" s="98">
        <v>0</v>
      </c>
      <c r="F17" s="141">
        <v>0</v>
      </c>
      <c r="G17" s="141">
        <v>0</v>
      </c>
      <c r="H17" s="69">
        <v>0</v>
      </c>
      <c r="I17" s="141">
        <v>0</v>
      </c>
      <c r="J17" s="141">
        <v>0</v>
      </c>
      <c r="K17" s="99">
        <v>0</v>
      </c>
      <c r="L17" s="69">
        <v>0</v>
      </c>
      <c r="M17" s="69">
        <v>0</v>
      </c>
    </row>
    <row r="18" spans="1:13">
      <c r="A18" s="20"/>
      <c r="B18" s="79" t="s">
        <v>57</v>
      </c>
      <c r="C18" s="17"/>
      <c r="D18" s="116"/>
      <c r="E18" s="98">
        <v>30.56455148112871</v>
      </c>
      <c r="F18" s="141">
        <v>49.18678633309235</v>
      </c>
      <c r="G18" s="141">
        <v>19.470116199881595</v>
      </c>
      <c r="H18" s="69">
        <v>31.846576766329605</v>
      </c>
      <c r="I18" s="141">
        <v>10.381713142490479</v>
      </c>
      <c r="J18" s="141">
        <v>2.914525711119631</v>
      </c>
      <c r="K18" s="99">
        <v>1.1738023717593915</v>
      </c>
      <c r="L18" s="69">
        <v>4.6719727205521089</v>
      </c>
      <c r="M18" s="69">
        <v>17.378589781019361</v>
      </c>
    </row>
    <row r="19" spans="1:13">
      <c r="A19" s="20"/>
      <c r="B19" s="17" t="s">
        <v>10</v>
      </c>
      <c r="C19" s="17"/>
      <c r="D19" s="116"/>
      <c r="E19" s="98">
        <v>0</v>
      </c>
      <c r="F19" s="141">
        <v>0</v>
      </c>
      <c r="G19" s="141">
        <v>0</v>
      </c>
      <c r="H19" s="69">
        <v>0</v>
      </c>
      <c r="I19" s="141">
        <v>0</v>
      </c>
      <c r="J19" s="141">
        <v>0</v>
      </c>
      <c r="K19" s="99">
        <v>0</v>
      </c>
      <c r="L19" s="69">
        <v>0</v>
      </c>
      <c r="M19" s="69">
        <v>0</v>
      </c>
    </row>
    <row r="20" spans="1:13">
      <c r="A20" s="20"/>
      <c r="B20" s="17" t="s">
        <v>11</v>
      </c>
      <c r="C20" s="17"/>
      <c r="D20" s="116"/>
      <c r="E20" s="98">
        <v>0</v>
      </c>
      <c r="F20" s="141">
        <v>0</v>
      </c>
      <c r="G20" s="141">
        <v>0</v>
      </c>
      <c r="H20" s="69">
        <v>0</v>
      </c>
      <c r="I20" s="141">
        <v>0</v>
      </c>
      <c r="J20" s="141">
        <v>0</v>
      </c>
      <c r="K20" s="99">
        <v>0</v>
      </c>
      <c r="L20" s="69">
        <v>0</v>
      </c>
      <c r="M20" s="69">
        <v>0</v>
      </c>
    </row>
    <row r="21" spans="1:13">
      <c r="A21" s="20"/>
      <c r="B21" s="17"/>
      <c r="C21" s="17"/>
      <c r="D21" s="172"/>
      <c r="E21" s="105"/>
      <c r="F21" s="144"/>
      <c r="G21" s="144"/>
      <c r="H21" s="70"/>
      <c r="I21" s="144"/>
      <c r="J21" s="144"/>
      <c r="K21" s="106"/>
      <c r="L21" s="70"/>
      <c r="M21" s="70"/>
    </row>
    <row r="22" spans="1:13">
      <c r="A22" s="20" t="s">
        <v>12</v>
      </c>
      <c r="B22" s="17"/>
      <c r="C22" s="17"/>
      <c r="D22" s="116"/>
      <c r="E22" s="98">
        <v>39.523676636220138</v>
      </c>
      <c r="F22" s="141">
        <v>96.410379482924256</v>
      </c>
      <c r="G22" s="141">
        <v>-44.865564195205479</v>
      </c>
      <c r="H22" s="69">
        <v>32.768859102875567</v>
      </c>
      <c r="I22" s="141">
        <v>47.554390691648948</v>
      </c>
      <c r="J22" s="141">
        <v>-2.7768849820595021</v>
      </c>
      <c r="K22" s="99">
        <v>-55.812818091693892</v>
      </c>
      <c r="L22" s="69">
        <v>-16.991068900807559</v>
      </c>
      <c r="M22" s="69">
        <v>20.978985768853974</v>
      </c>
    </row>
    <row r="23" spans="1:13">
      <c r="A23" s="20"/>
      <c r="B23" s="17" t="s">
        <v>13</v>
      </c>
      <c r="C23" s="17"/>
      <c r="D23" s="116"/>
      <c r="E23" s="98">
        <v>0</v>
      </c>
      <c r="F23" s="141">
        <v>0</v>
      </c>
      <c r="G23" s="141">
        <v>0</v>
      </c>
      <c r="H23" s="69">
        <v>0</v>
      </c>
      <c r="I23" s="141">
        <v>0</v>
      </c>
      <c r="J23" s="141">
        <v>0</v>
      </c>
      <c r="K23" s="99">
        <v>0</v>
      </c>
      <c r="L23" s="69">
        <v>0</v>
      </c>
      <c r="M23" s="69">
        <v>0</v>
      </c>
    </row>
    <row r="24" spans="1:13">
      <c r="A24" s="20"/>
      <c r="B24" s="17" t="s">
        <v>14</v>
      </c>
      <c r="C24" s="17"/>
      <c r="D24" s="116"/>
      <c r="E24" s="98">
        <v>45.868345973083599</v>
      </c>
      <c r="F24" s="141">
        <v>0</v>
      </c>
      <c r="G24" s="141">
        <v>-85.152834218501383</v>
      </c>
      <c r="H24" s="69">
        <v>48.011109105455674</v>
      </c>
      <c r="I24" s="141">
        <v>1924.1704370258149</v>
      </c>
      <c r="J24" s="141">
        <v>0</v>
      </c>
      <c r="K24" s="99">
        <v>-89.93260766652044</v>
      </c>
      <c r="L24" s="69">
        <v>-18.068542183248827</v>
      </c>
      <c r="M24" s="69">
        <v>41.358365432935543</v>
      </c>
    </row>
    <row r="25" spans="1:13">
      <c r="A25" s="20"/>
      <c r="B25" s="17" t="s">
        <v>15</v>
      </c>
      <c r="C25" s="17"/>
      <c r="D25" s="116"/>
      <c r="E25" s="98">
        <v>-17.164235418680974</v>
      </c>
      <c r="F25" s="141">
        <v>-16.518075471960557</v>
      </c>
      <c r="G25" s="141">
        <v>-15.790824343717013</v>
      </c>
      <c r="H25" s="69">
        <v>-16.498306102066241</v>
      </c>
      <c r="I25" s="141">
        <v>-16.461905125544362</v>
      </c>
      <c r="J25" s="141">
        <v>-16.409411467395007</v>
      </c>
      <c r="K25" s="99">
        <v>-16.853758438503586</v>
      </c>
      <c r="L25" s="69">
        <v>-16.574608467361664</v>
      </c>
      <c r="M25" s="69">
        <v>-16.525251060573908</v>
      </c>
    </row>
    <row r="26" spans="1:13">
      <c r="A26" s="20"/>
      <c r="B26" s="17" t="s">
        <v>58</v>
      </c>
      <c r="C26" s="17"/>
      <c r="D26" s="116"/>
      <c r="E26" s="98">
        <v>0</v>
      </c>
      <c r="F26" s="141">
        <v>0</v>
      </c>
      <c r="G26" s="141">
        <v>0</v>
      </c>
      <c r="H26" s="69">
        <v>0</v>
      </c>
      <c r="I26" s="141">
        <v>0</v>
      </c>
      <c r="J26" s="141">
        <v>0</v>
      </c>
      <c r="K26" s="99">
        <v>0</v>
      </c>
      <c r="L26" s="69">
        <v>0</v>
      </c>
      <c r="M26" s="69">
        <v>0</v>
      </c>
    </row>
    <row r="27" spans="1:13">
      <c r="A27" s="20"/>
      <c r="B27" s="79" t="s">
        <v>106</v>
      </c>
      <c r="C27" s="17"/>
      <c r="D27" s="116"/>
      <c r="E27" s="98">
        <v>0</v>
      </c>
      <c r="F27" s="141">
        <v>0</v>
      </c>
      <c r="G27" s="141">
        <v>0</v>
      </c>
      <c r="H27" s="69">
        <v>0</v>
      </c>
      <c r="I27" s="141">
        <v>0</v>
      </c>
      <c r="J27" s="141">
        <v>0</v>
      </c>
      <c r="K27" s="99">
        <v>0</v>
      </c>
      <c r="L27" s="69">
        <v>0</v>
      </c>
      <c r="M27" s="69">
        <v>0</v>
      </c>
    </row>
    <row r="28" spans="1:13">
      <c r="A28" s="20"/>
      <c r="B28" s="17" t="s">
        <v>16</v>
      </c>
      <c r="C28" s="17"/>
      <c r="D28" s="116"/>
      <c r="E28" s="98">
        <v>0</v>
      </c>
      <c r="F28" s="141">
        <v>0</v>
      </c>
      <c r="G28" s="141">
        <v>0</v>
      </c>
      <c r="H28" s="69">
        <v>0</v>
      </c>
      <c r="I28" s="141">
        <v>0</v>
      </c>
      <c r="J28" s="141">
        <v>0</v>
      </c>
      <c r="K28" s="99">
        <v>0</v>
      </c>
      <c r="L28" s="69">
        <v>0</v>
      </c>
      <c r="M28" s="69">
        <v>0</v>
      </c>
    </row>
    <row r="29" spans="1:13">
      <c r="A29" s="20"/>
      <c r="B29" s="17"/>
      <c r="C29" s="17"/>
      <c r="D29" s="116"/>
      <c r="E29" s="91"/>
      <c r="F29" s="135"/>
      <c r="G29" s="135"/>
      <c r="H29" s="55"/>
      <c r="I29" s="135"/>
      <c r="J29" s="135"/>
      <c r="K29" s="92"/>
      <c r="L29" s="55"/>
      <c r="M29" s="55"/>
    </row>
    <row r="30" spans="1:13">
      <c r="A30" s="22" t="s">
        <v>17</v>
      </c>
      <c r="B30" s="23"/>
      <c r="C30" s="23"/>
      <c r="D30" s="116"/>
      <c r="E30" s="98">
        <v>-38.861221259036817</v>
      </c>
      <c r="F30" s="141">
        <v>-68.292376432472196</v>
      </c>
      <c r="G30" s="141">
        <v>-22.327204224636411</v>
      </c>
      <c r="H30" s="69">
        <v>-234.97106952283877</v>
      </c>
      <c r="I30" s="141">
        <v>-3.0096992801000422</v>
      </c>
      <c r="J30" s="141">
        <v>-22.005062443457767</v>
      </c>
      <c r="K30" s="99">
        <v>118.09510511550991</v>
      </c>
      <c r="L30" s="69">
        <v>19.085684464744123</v>
      </c>
      <c r="M30" s="69">
        <v>-102.50910333152873</v>
      </c>
    </row>
    <row r="31" spans="1:13">
      <c r="A31" s="20"/>
      <c r="B31" s="17"/>
      <c r="C31" s="17"/>
      <c r="D31" s="116"/>
      <c r="E31" s="91"/>
      <c r="F31" s="135"/>
      <c r="G31" s="135"/>
      <c r="H31" s="55"/>
      <c r="I31" s="135"/>
      <c r="J31" s="135"/>
      <c r="K31" s="92"/>
      <c r="L31" s="55"/>
      <c r="M31" s="55"/>
    </row>
    <row r="32" spans="1:13">
      <c r="A32" s="19" t="s">
        <v>18</v>
      </c>
      <c r="B32" s="17"/>
      <c r="C32" s="17"/>
      <c r="D32" s="116"/>
      <c r="E32" s="91"/>
      <c r="F32" s="135"/>
      <c r="G32" s="135"/>
      <c r="H32" s="55"/>
      <c r="I32" s="135"/>
      <c r="J32" s="135"/>
      <c r="K32" s="92"/>
      <c r="L32" s="55"/>
      <c r="M32" s="55"/>
    </row>
    <row r="33" spans="1:13">
      <c r="A33" s="20" t="s">
        <v>19</v>
      </c>
      <c r="B33" s="17"/>
      <c r="C33" s="17"/>
      <c r="D33" s="116"/>
      <c r="E33" s="98">
        <v>0</v>
      </c>
      <c r="F33" s="141">
        <v>0</v>
      </c>
      <c r="G33" s="141">
        <v>0</v>
      </c>
      <c r="H33" s="69">
        <v>0</v>
      </c>
      <c r="I33" s="141">
        <v>0</v>
      </c>
      <c r="J33" s="141">
        <v>0</v>
      </c>
      <c r="K33" s="99">
        <v>0</v>
      </c>
      <c r="L33" s="69">
        <v>0</v>
      </c>
      <c r="M33" s="69">
        <v>0</v>
      </c>
    </row>
    <row r="34" spans="1:13">
      <c r="A34" s="20"/>
      <c r="B34" s="17" t="s">
        <v>20</v>
      </c>
      <c r="C34" s="17"/>
      <c r="D34" s="116"/>
      <c r="E34" s="98">
        <v>0</v>
      </c>
      <c r="F34" s="141">
        <v>0</v>
      </c>
      <c r="G34" s="141">
        <v>0</v>
      </c>
      <c r="H34" s="69">
        <v>0</v>
      </c>
      <c r="I34" s="141">
        <v>0</v>
      </c>
      <c r="J34" s="141">
        <v>0</v>
      </c>
      <c r="K34" s="99">
        <v>0</v>
      </c>
      <c r="L34" s="69">
        <v>0</v>
      </c>
      <c r="M34" s="69">
        <v>0</v>
      </c>
    </row>
    <row r="35" spans="1:13">
      <c r="A35" s="20"/>
      <c r="B35" s="17" t="s">
        <v>21</v>
      </c>
      <c r="C35" s="17"/>
      <c r="D35" s="116"/>
      <c r="E35" s="98">
        <v>0</v>
      </c>
      <c r="F35" s="141">
        <v>0</v>
      </c>
      <c r="G35" s="141">
        <v>0</v>
      </c>
      <c r="H35" s="69">
        <v>0</v>
      </c>
      <c r="I35" s="141">
        <v>0</v>
      </c>
      <c r="J35" s="141">
        <v>0</v>
      </c>
      <c r="K35" s="99">
        <v>0</v>
      </c>
      <c r="L35" s="69">
        <v>0</v>
      </c>
      <c r="M35" s="69">
        <v>0</v>
      </c>
    </row>
    <row r="36" spans="1:13">
      <c r="A36" s="20"/>
      <c r="B36" s="17" t="s">
        <v>22</v>
      </c>
      <c r="C36" s="17"/>
      <c r="D36" s="116"/>
      <c r="E36" s="98">
        <v>0</v>
      </c>
      <c r="F36" s="141">
        <v>0</v>
      </c>
      <c r="G36" s="141">
        <v>0</v>
      </c>
      <c r="H36" s="69">
        <v>0</v>
      </c>
      <c r="I36" s="141">
        <v>0</v>
      </c>
      <c r="J36" s="141">
        <v>0</v>
      </c>
      <c r="K36" s="99">
        <v>0</v>
      </c>
      <c r="L36" s="69">
        <v>0</v>
      </c>
      <c r="M36" s="69">
        <v>0</v>
      </c>
    </row>
    <row r="37" spans="1:13">
      <c r="A37" s="20"/>
      <c r="B37" s="17"/>
      <c r="C37" s="17"/>
      <c r="D37" s="116"/>
      <c r="E37" s="105"/>
      <c r="F37" s="144"/>
      <c r="G37" s="144"/>
      <c r="H37" s="70"/>
      <c r="I37" s="144"/>
      <c r="J37" s="144"/>
      <c r="K37" s="106"/>
      <c r="L37" s="70"/>
      <c r="M37" s="70"/>
    </row>
    <row r="38" spans="1:13">
      <c r="A38" s="24" t="s">
        <v>76</v>
      </c>
      <c r="B38" s="25"/>
      <c r="C38" s="25"/>
      <c r="D38" s="118"/>
      <c r="E38" s="107">
        <v>42.489984181642157</v>
      </c>
      <c r="F38" s="231">
        <v>-22.220284055499917</v>
      </c>
      <c r="G38" s="145">
        <v>-30.222967550325961</v>
      </c>
      <c r="H38" s="71">
        <v>-14.579146237889763</v>
      </c>
      <c r="I38" s="145">
        <v>13.98072136649624</v>
      </c>
      <c r="J38" s="145">
        <v>-17.376608756906165</v>
      </c>
      <c r="K38" s="252">
        <v>23.480414198513209</v>
      </c>
      <c r="L38" s="233">
        <v>5.6343647996373925</v>
      </c>
      <c r="M38" s="233">
        <v>-4.2843466096553211</v>
      </c>
    </row>
    <row r="39" spans="1:13">
      <c r="A39" s="24" t="s">
        <v>105</v>
      </c>
      <c r="B39" s="25"/>
      <c r="C39" s="25"/>
      <c r="D39" s="118"/>
      <c r="E39" s="107">
        <v>39.523676636220138</v>
      </c>
      <c r="F39" s="231">
        <v>96.410379482924256</v>
      </c>
      <c r="G39" s="145">
        <v>-44.865564195205479</v>
      </c>
      <c r="H39" s="71">
        <v>32.768859102875567</v>
      </c>
      <c r="I39" s="145">
        <v>47.554390691648948</v>
      </c>
      <c r="J39" s="145">
        <v>-2.7768849820595021</v>
      </c>
      <c r="K39" s="252">
        <v>-55.812818091693892</v>
      </c>
      <c r="L39" s="233">
        <v>-16.991068900807559</v>
      </c>
      <c r="M39" s="233">
        <v>20.978985768853974</v>
      </c>
    </row>
    <row r="40" spans="1:13">
      <c r="A40" s="27"/>
      <c r="B40" s="28"/>
      <c r="C40" s="28"/>
      <c r="D40" s="214"/>
      <c r="E40" s="109"/>
      <c r="F40" s="146"/>
      <c r="G40" s="146"/>
      <c r="H40" s="75"/>
      <c r="I40" s="146"/>
      <c r="J40" s="146"/>
      <c r="K40" s="110"/>
      <c r="L40" s="75"/>
      <c r="M40" s="75"/>
    </row>
    <row r="41" spans="1:13">
      <c r="A41" s="228"/>
      <c r="B41" s="229"/>
      <c r="C41" s="229"/>
      <c r="D41" s="230"/>
    </row>
    <row r="42" spans="1:13">
      <c r="A42" s="17"/>
      <c r="B42" s="17"/>
      <c r="C42" s="17"/>
      <c r="D42" s="17"/>
    </row>
  </sheetData>
  <printOptions horizontalCentered="1"/>
  <pageMargins left="0.39370078740157483" right="0" top="0.78740157480314965" bottom="0" header="0" footer="0"/>
  <pageSetup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2015-07-29T14:21:17Z</cp:lastPrinted>
  <dcterms:created xsi:type="dcterms:W3CDTF">2005-03-30T13:24:33Z</dcterms:created>
  <dcterms:modified xsi:type="dcterms:W3CDTF">2015-07-29T14:40:55Z</dcterms:modified>
</cp:coreProperties>
</file>