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1. PIB Tendencial\Reunion 2019\Resultados definitivos\Acta y presentacion final\"/>
    </mc:Choice>
  </mc:AlternateContent>
  <bookViews>
    <workbookView xWindow="0" yWindow="0" windowWidth="19200" windowHeight="10290" tabRatio="798"/>
  </bookViews>
  <sheets>
    <sheet name="PIB Tendencial" sheetId="5" r:id="rId1"/>
    <sheet name="Figura" sheetId="51" r:id="rId2"/>
    <sheet name="Anexo 1 Base de datos" sheetId="4" r:id="rId3"/>
    <sheet name="Anexo 2" sheetId="52" r:id="rId4"/>
    <sheet name="Anexo 3 Series referenciales" sheetId="53" r:id="rId5"/>
  </sheets>
  <calcPr calcId="162913" calcMode="manual" iterate="1"/>
</workbook>
</file>

<file path=xl/sharedStrings.xml><?xml version="1.0" encoding="utf-8"?>
<sst xmlns="http://schemas.openxmlformats.org/spreadsheetml/2006/main" count="93" uniqueCount="59">
  <si>
    <t>Series para el cálculo de la PTF</t>
  </si>
  <si>
    <t>PIB</t>
  </si>
  <si>
    <t>Indice de  Intensidad de Uso (Solow)</t>
  </si>
  <si>
    <t>1960=100</t>
  </si>
  <si>
    <t>%</t>
  </si>
  <si>
    <t>Var %</t>
  </si>
  <si>
    <t>Stock de Capital 
(K)</t>
  </si>
  <si>
    <t>Horas Trabajadas 
Totales Normales 
(Corregidas por Educación)</t>
  </si>
  <si>
    <t>Capital Corregido por Intensidad de Uso</t>
  </si>
  <si>
    <t>Horas Trabajadas Totales (Corregidas por Educación)</t>
  </si>
  <si>
    <t>Miles de Personas</t>
  </si>
  <si>
    <t>Total Anual</t>
  </si>
  <si>
    <t>Años de Escolaridad</t>
  </si>
  <si>
    <t>Tasa Natural de Desempleo</t>
  </si>
  <si>
    <t>-</t>
  </si>
  <si>
    <t>PIB Tendencial</t>
  </si>
  <si>
    <t>Series para el cálculo del PIB Tendencial</t>
  </si>
  <si>
    <t>Escenario para el cálculo del PIB Tendencial</t>
  </si>
  <si>
    <t>Brecha
PIB Tendencial/PIB Efectivo</t>
  </si>
  <si>
    <t>Productividad Total de los Factores (PTF)</t>
  </si>
  <si>
    <t>Inversión</t>
  </si>
  <si>
    <t>Formación Bruta de Capital Fijo</t>
  </si>
  <si>
    <t xml:space="preserve">Fuerza de Trabajo </t>
  </si>
  <si>
    <t>Mínimo</t>
  </si>
  <si>
    <t>Máximo</t>
  </si>
  <si>
    <t>Horas Trabajadas Promedio</t>
  </si>
  <si>
    <t>Educación</t>
  </si>
  <si>
    <t>Tasa de Desempleo (NENE)</t>
  </si>
  <si>
    <t>Experto</t>
  </si>
  <si>
    <t>Empleo (NENE)</t>
  </si>
  <si>
    <t>Formación Bruta de Capital Fijo (FBKF)</t>
  </si>
  <si>
    <t>Fuerza de Trabajo (NENE)</t>
  </si>
  <si>
    <t>Tasa de Depreciación</t>
  </si>
  <si>
    <t>Experto:</t>
  </si>
  <si>
    <t>Otras series</t>
  </si>
  <si>
    <t>2020/2019</t>
  </si>
  <si>
    <t>2021/2020</t>
  </si>
  <si>
    <t>Porcentaje</t>
  </si>
  <si>
    <t>2022/2021</t>
  </si>
  <si>
    <t>Variación anual de las estimaciones de PIB Tendencial por experto
(Var.%)</t>
  </si>
  <si>
    <t xml:space="preserve">Crecimiento PIB Tendencial </t>
  </si>
  <si>
    <t>Brecha*</t>
  </si>
  <si>
    <t>* Brecha: Diferencia porcentual entre el PIB tendencial y el PIB efectivo. Si el PIB efectivo se ubica sobre el de tendencia, la brecha es negativa, en caso contrario la brecha es positiva.</t>
  </si>
  <si>
    <t>2023/2022</t>
  </si>
  <si>
    <t xml:space="preserve">Mill. $ año anterior </t>
  </si>
  <si>
    <t>(Mill. $ año anterior )</t>
  </si>
  <si>
    <t>Media</t>
  </si>
  <si>
    <t>Media Recortada</t>
  </si>
  <si>
    <t>2024/2023</t>
  </si>
  <si>
    <t>Empleo</t>
  </si>
  <si>
    <t>Fuerza de Trabajo</t>
  </si>
  <si>
    <t>* Para las variables de Empleo y Fuerza de Trabajo del INE el dato anual se obtiene como el promedio de los meses de marzo, junio, septiembre y diciembre.</t>
  </si>
  <si>
    <t xml:space="preserve">   Para estas series se incluyen los datos históricos empalmados con la nueva encuesta de empleo del INE (NENE), pero es importante recalcar que estos datos son sólo referenciales ya que los primeros datos oficiales de la NENE corresponden a marzo de 2010.</t>
  </si>
  <si>
    <t>Anexo 1: Base de datos 1960 - 2018</t>
  </si>
  <si>
    <t xml:space="preserve">Anexo 3: Efecto migracion: series referenciales </t>
  </si>
  <si>
    <t>Cuadro 1: Proyección del crecimiento de la Productividad Total de Factores</t>
  </si>
  <si>
    <t>Cuadro 2: Proyección del crecimiento de la Formación Bruta de Capital Fijo</t>
  </si>
  <si>
    <t>Cuadro 3: Proyección del crecimiento de la Fuerza de Trabajo</t>
  </si>
  <si>
    <t>Cuadro 4: Resultados de la estimación del crecimiento del PIB Tendencial y la brecha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</si>
</sst>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_-;\-* #,##0_-;_-* &quot;-&quot;_-;_-@_-"/>
    <numFmt numFmtId="165" formatCode="_-* #,##0.00_-;\-* #,##0.00_-;_-* &quot;-&quot;??_-;_-@_-"/>
    <numFmt numFmtId="166" formatCode="_-* #,##0\ _€_-;\-* #,##0\ _€_-;_-* &quot;-&quot;\ _€_-;_-@_-"/>
    <numFmt numFmtId="167" formatCode="0.0%"/>
    <numFmt numFmtId="168" formatCode="0.000"/>
    <numFmt numFmtId="169" formatCode="0.0000"/>
    <numFmt numFmtId="170" formatCode="_-* #,##0_-;\-* #,##0_-;_-* &quot;-&quot;??_-;_-@_-"/>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Garamond"/>
      <family val="1"/>
    </font>
    <font>
      <sz val="10"/>
      <name val="Calibri"/>
      <family val="2"/>
    </font>
    <font>
      <sz val="10"/>
      <name val="Courier"/>
      <family val="3"/>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sz val="12"/>
      <name val="Calibri"/>
      <family val="2"/>
      <scheme val="minor"/>
    </font>
    <font>
      <sz val="10"/>
      <name val="Times New Roman"/>
      <family val="1"/>
    </font>
    <font>
      <b/>
      <sz val="10"/>
      <name val="Times New Roman"/>
      <family val="1"/>
    </font>
    <font>
      <b/>
      <sz val="12"/>
      <name val="Times New Roman"/>
      <family val="1"/>
    </font>
    <font>
      <sz val="10"/>
      <color indexed="9"/>
      <name val="Times New Roman"/>
      <family val="1"/>
    </font>
    <font>
      <b/>
      <i/>
      <sz val="10"/>
      <color indexed="17"/>
      <name val="Times New Roman"/>
      <family val="1"/>
    </font>
    <font>
      <b/>
      <sz val="11"/>
      <name val="Times New Roman"/>
      <family val="1"/>
    </font>
    <font>
      <sz val="11"/>
      <name val="Times New Roman"/>
      <family val="1"/>
    </font>
    <font>
      <b/>
      <i/>
      <sz val="11"/>
      <color indexed="17"/>
      <name val="Times New Roman"/>
      <family val="1"/>
    </font>
    <font>
      <sz val="11"/>
      <color indexed="12"/>
      <name val="Times New Roman"/>
      <family val="1"/>
    </font>
  </fonts>
  <fills count="3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4"/>
        <bgColor indexed="31"/>
      </patternFill>
    </fill>
    <fill>
      <patternFill patternType="solid">
        <fgColor theme="0"/>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2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6">
    <xf numFmtId="0" fontId="0" fillId="0" borderId="0"/>
    <xf numFmtId="0" fontId="7" fillId="0" borderId="0">
      <alignment vertical="center"/>
    </xf>
    <xf numFmtId="0" fontId="5" fillId="0" borderId="0" applyNumberFormat="0" applyFill="0" applyBorder="0" applyAlignment="0" applyProtection="0">
      <alignment vertical="top"/>
      <protection locked="0"/>
    </xf>
    <xf numFmtId="164" fontId="4" fillId="0" borderId="0" applyFont="0" applyFill="0" applyBorder="0" applyAlignment="0" applyProtection="0"/>
    <xf numFmtId="0" fontId="7" fillId="0" borderId="0">
      <alignment vertical="center"/>
    </xf>
    <xf numFmtId="9" fontId="4"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8"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11" fillId="0" borderId="0" applyNumberFormat="0" applyFill="0" applyBorder="0" applyAlignment="0" applyProtection="0"/>
    <xf numFmtId="0" fontId="12" fillId="7" borderId="0" applyNumberFormat="0" applyBorder="0" applyAlignment="0" applyProtection="0"/>
    <xf numFmtId="0" fontId="13" fillId="8" borderId="0" applyNumberFormat="0" applyBorder="0" applyAlignment="0" applyProtection="0"/>
    <xf numFmtId="0" fontId="14" fillId="9" borderId="0" applyNumberFormat="0" applyBorder="0" applyAlignment="0" applyProtection="0"/>
    <xf numFmtId="0" fontId="15" fillId="10" borderId="19" applyNumberFormat="0" applyAlignment="0" applyProtection="0"/>
    <xf numFmtId="0" fontId="16" fillId="11" borderId="20" applyNumberFormat="0" applyAlignment="0" applyProtection="0"/>
    <xf numFmtId="0" fontId="17" fillId="11" borderId="19" applyNumberFormat="0" applyAlignment="0" applyProtection="0"/>
    <xf numFmtId="0" fontId="18" fillId="0" borderId="21" applyNumberFormat="0" applyFill="0" applyAlignment="0" applyProtection="0"/>
    <xf numFmtId="0" fontId="19" fillId="12" borderId="2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24" applyNumberFormat="0" applyFill="0" applyAlignment="0" applyProtection="0"/>
    <xf numFmtId="0" fontId="23"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3" fillId="37" borderId="0" applyNumberFormat="0" applyBorder="0" applyAlignment="0" applyProtection="0"/>
    <xf numFmtId="0" fontId="2" fillId="0" borderId="0"/>
    <xf numFmtId="0" fontId="2" fillId="13" borderId="23" applyNumberFormat="0" applyFont="0" applyAlignment="0" applyProtection="0"/>
    <xf numFmtId="165" fontId="24" fillId="0" borderId="0" applyFont="0" applyFill="0" applyBorder="0" applyAlignment="0" applyProtection="0"/>
    <xf numFmtId="166" fontId="6" fillId="0" borderId="0" applyFont="0" applyFill="0" applyBorder="0" applyAlignment="0" applyProtection="0"/>
    <xf numFmtId="0" fontId="1" fillId="0" borderId="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13" borderId="23" applyNumberFormat="0" applyFont="0" applyAlignment="0" applyProtection="0"/>
    <xf numFmtId="165" fontId="4" fillId="0" borderId="0" applyFont="0" applyFill="0" applyBorder="0" applyAlignment="0" applyProtection="0"/>
  </cellStyleXfs>
  <cellXfs count="209">
    <xf numFmtId="0" fontId="0" fillId="0" borderId="0" xfId="0"/>
    <xf numFmtId="0" fontId="25" fillId="0" borderId="0" xfId="0" applyFont="1"/>
    <xf numFmtId="0" fontId="25" fillId="5" borderId="0" xfId="0" applyFont="1" applyFill="1"/>
    <xf numFmtId="0" fontId="25" fillId="0" borderId="3" xfId="0" applyFont="1" applyBorder="1"/>
    <xf numFmtId="0" fontId="25" fillId="5" borderId="3" xfId="0" applyFont="1" applyFill="1" applyBorder="1"/>
    <xf numFmtId="0" fontId="25" fillId="5" borderId="0" xfId="0" applyFont="1" applyFill="1" applyBorder="1"/>
    <xf numFmtId="0" fontId="25" fillId="5" borderId="0" xfId="0" applyFont="1" applyFill="1" applyBorder="1" applyAlignment="1"/>
    <xf numFmtId="0" fontId="27" fillId="5" borderId="0" xfId="0" applyFont="1" applyFill="1" applyBorder="1" applyAlignment="1"/>
    <xf numFmtId="0" fontId="26" fillId="5" borderId="0" xfId="0" applyFont="1" applyFill="1" applyBorder="1" applyAlignment="1"/>
    <xf numFmtId="0" fontId="28" fillId="2" borderId="0" xfId="0" applyFont="1" applyFill="1"/>
    <xf numFmtId="0" fontId="29" fillId="2" borderId="0" xfId="0" applyFont="1" applyFill="1" applyBorder="1" applyAlignment="1"/>
    <xf numFmtId="0" fontId="29" fillId="2" borderId="0"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29" fillId="2" borderId="0" xfId="0" applyFont="1" applyFill="1"/>
    <xf numFmtId="0" fontId="28" fillId="5" borderId="0" xfId="0" applyFont="1" applyFill="1"/>
    <xf numFmtId="0" fontId="28" fillId="5" borderId="0" xfId="4" applyFont="1" applyFill="1" applyAlignment="1"/>
    <xf numFmtId="0" fontId="29" fillId="5" borderId="7" xfId="4" applyFont="1" applyFill="1" applyBorder="1" applyAlignment="1"/>
    <xf numFmtId="0" fontId="29" fillId="5" borderId="15" xfId="4" applyFont="1" applyFill="1" applyBorder="1" applyAlignment="1">
      <alignment horizontal="center"/>
    </xf>
    <xf numFmtId="0" fontId="29" fillId="5" borderId="12" xfId="4" applyFont="1" applyFill="1" applyBorder="1" applyAlignment="1"/>
    <xf numFmtId="170" fontId="28" fillId="5" borderId="13" xfId="58" applyNumberFormat="1" applyFont="1" applyFill="1" applyBorder="1" applyAlignment="1"/>
    <xf numFmtId="0" fontId="29" fillId="5" borderId="13" xfId="4" applyFont="1" applyFill="1" applyBorder="1" applyAlignment="1"/>
    <xf numFmtId="170" fontId="28" fillId="5" borderId="12" xfId="58" applyNumberFormat="1" applyFont="1" applyFill="1" applyBorder="1" applyAlignment="1"/>
    <xf numFmtId="0" fontId="29" fillId="5" borderId="14" xfId="4" applyFont="1" applyFill="1" applyBorder="1" applyAlignment="1"/>
    <xf numFmtId="170" fontId="28" fillId="5" borderId="14" xfId="58" applyNumberFormat="1" applyFont="1" applyFill="1" applyBorder="1" applyAlignment="1"/>
    <xf numFmtId="167" fontId="28" fillId="5" borderId="13" xfId="5" applyNumberFormat="1" applyFont="1" applyFill="1" applyBorder="1" applyAlignment="1"/>
    <xf numFmtId="167" fontId="28" fillId="5" borderId="12" xfId="5" applyNumberFormat="1" applyFont="1" applyFill="1" applyBorder="1" applyAlignment="1"/>
    <xf numFmtId="167" fontId="28" fillId="5" borderId="14" xfId="5" applyNumberFormat="1" applyFont="1" applyFill="1" applyBorder="1" applyAlignment="1"/>
    <xf numFmtId="0" fontId="29" fillId="2" borderId="7" xfId="0" applyFont="1" applyFill="1" applyBorder="1" applyAlignment="1">
      <alignment horizontal="center" vertical="center" wrapText="1"/>
    </xf>
    <xf numFmtId="0" fontId="29" fillId="2" borderId="2" xfId="0" applyFont="1" applyFill="1" applyBorder="1"/>
    <xf numFmtId="3" fontId="28" fillId="2" borderId="10" xfId="0" applyNumberFormat="1" applyFont="1" applyFill="1" applyBorder="1" applyAlignment="1">
      <alignment horizontal="center"/>
    </xf>
    <xf numFmtId="167" fontId="28" fillId="2" borderId="3" xfId="5" applyNumberFormat="1" applyFont="1" applyFill="1" applyBorder="1" applyAlignment="1">
      <alignment horizontal="center"/>
    </xf>
    <xf numFmtId="0" fontId="29" fillId="5" borderId="0" xfId="0" applyFont="1" applyFill="1" applyBorder="1" applyAlignment="1"/>
    <xf numFmtId="0" fontId="28" fillId="5" borderId="4" xfId="0" applyFont="1" applyFill="1" applyBorder="1"/>
    <xf numFmtId="0" fontId="28" fillId="5" borderId="3" xfId="0" applyFont="1" applyFill="1" applyBorder="1"/>
    <xf numFmtId="0" fontId="29" fillId="6" borderId="4" xfId="0" applyFont="1" applyFill="1" applyBorder="1" applyAlignment="1">
      <alignment horizontal="center" vertical="center"/>
    </xf>
    <xf numFmtId="0" fontId="29" fillId="6" borderId="11" xfId="0" applyFont="1" applyFill="1" applyBorder="1" applyAlignment="1">
      <alignment horizontal="center" vertical="center"/>
    </xf>
    <xf numFmtId="167" fontId="28" fillId="38" borderId="0" xfId="5" applyNumberFormat="1" applyFont="1" applyFill="1" applyBorder="1" applyAlignment="1">
      <alignment horizontal="center"/>
    </xf>
    <xf numFmtId="0" fontId="29" fillId="5" borderId="0" xfId="0" applyFont="1" applyFill="1"/>
    <xf numFmtId="0" fontId="29" fillId="0" borderId="0" xfId="0" applyFont="1"/>
    <xf numFmtId="10" fontId="31" fillId="5" borderId="0" xfId="4" applyNumberFormat="1" applyFont="1" applyFill="1" applyAlignment="1"/>
    <xf numFmtId="0" fontId="29" fillId="2" borderId="0" xfId="0" applyFont="1" applyFill="1" applyBorder="1" applyAlignment="1">
      <alignment horizontal="center"/>
    </xf>
    <xf numFmtId="0" fontId="28" fillId="2" borderId="0" xfId="0" applyFont="1" applyFill="1" applyBorder="1" applyAlignment="1">
      <alignment horizontal="center"/>
    </xf>
    <xf numFmtId="0" fontId="29" fillId="5" borderId="0" xfId="4" applyFont="1" applyFill="1" applyBorder="1" applyAlignment="1">
      <alignment horizontal="center" vertical="center"/>
    </xf>
    <xf numFmtId="0" fontId="29" fillId="5" borderId="7" xfId="4" applyFont="1" applyFill="1" applyBorder="1" applyAlignment="1">
      <alignment horizontal="center"/>
    </xf>
    <xf numFmtId="0" fontId="29" fillId="5" borderId="9" xfId="4" applyFont="1" applyFill="1" applyBorder="1" applyAlignment="1">
      <alignment horizontal="center"/>
    </xf>
    <xf numFmtId="0" fontId="29" fillId="5" borderId="8" xfId="4" applyFont="1" applyFill="1" applyBorder="1" applyAlignment="1">
      <alignment horizontal="center"/>
    </xf>
    <xf numFmtId="0" fontId="29" fillId="5" borderId="0" xfId="4" applyFont="1" applyFill="1" applyBorder="1" applyAlignment="1">
      <alignment horizontal="center"/>
    </xf>
    <xf numFmtId="0" fontId="29" fillId="2" borderId="12"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5" borderId="2" xfId="0" applyFont="1" applyFill="1" applyBorder="1"/>
    <xf numFmtId="10" fontId="28" fillId="5" borderId="2" xfId="5" applyNumberFormat="1" applyFont="1" applyFill="1" applyBorder="1" applyAlignment="1">
      <alignment horizontal="right"/>
    </xf>
    <xf numFmtId="10" fontId="28" fillId="5" borderId="0" xfId="5" applyNumberFormat="1" applyFont="1" applyFill="1" applyBorder="1" applyAlignment="1">
      <alignment horizontal="right"/>
    </xf>
    <xf numFmtId="10" fontId="28" fillId="5" borderId="3" xfId="5" applyNumberFormat="1" applyFont="1" applyFill="1" applyBorder="1" applyAlignment="1">
      <alignment horizontal="right"/>
    </xf>
    <xf numFmtId="0" fontId="29" fillId="5" borderId="1" xfId="4" applyFont="1" applyFill="1" applyBorder="1" applyAlignment="1"/>
    <xf numFmtId="0" fontId="29" fillId="5" borderId="2" xfId="4" applyFont="1" applyFill="1" applyBorder="1" applyAlignment="1"/>
    <xf numFmtId="169" fontId="32" fillId="2" borderId="14" xfId="0" applyNumberFormat="1" applyFont="1" applyFill="1" applyBorder="1" applyAlignment="1">
      <alignment horizontal="center"/>
    </xf>
    <xf numFmtId="0" fontId="29" fillId="2" borderId="8" xfId="0" applyFont="1" applyFill="1" applyBorder="1" applyAlignment="1">
      <alignment horizontal="center"/>
    </xf>
    <xf numFmtId="0" fontId="29" fillId="2" borderId="1" xfId="0" applyFont="1" applyFill="1" applyBorder="1"/>
    <xf numFmtId="3" fontId="28" fillId="2" borderId="1" xfId="0" applyNumberFormat="1" applyFont="1" applyFill="1" applyBorder="1" applyAlignment="1">
      <alignment horizontal="center"/>
    </xf>
    <xf numFmtId="167" fontId="28" fillId="2" borderId="10" xfId="5" applyNumberFormat="1" applyFont="1" applyFill="1" applyBorder="1" applyAlignment="1">
      <alignment horizontal="center"/>
    </xf>
    <xf numFmtId="3" fontId="28" fillId="2" borderId="2" xfId="0" applyNumberFormat="1" applyFont="1" applyFill="1" applyBorder="1" applyAlignment="1">
      <alignment horizontal="center"/>
    </xf>
    <xf numFmtId="10" fontId="28" fillId="5" borderId="2" xfId="5" applyNumberFormat="1" applyFont="1" applyFill="1" applyBorder="1"/>
    <xf numFmtId="10" fontId="28" fillId="5" borderId="0" xfId="5" applyNumberFormat="1" applyFont="1" applyFill="1" applyBorder="1"/>
    <xf numFmtId="10" fontId="28" fillId="5" borderId="3" xfId="5" applyNumberFormat="1" applyFont="1" applyFill="1" applyBorder="1"/>
    <xf numFmtId="0" fontId="29" fillId="5" borderId="5" xfId="4" applyFont="1" applyFill="1" applyBorder="1" applyAlignment="1"/>
    <xf numFmtId="10" fontId="28" fillId="5" borderId="5" xfId="5" applyNumberFormat="1" applyFont="1" applyFill="1" applyBorder="1"/>
    <xf numFmtId="10" fontId="28" fillId="5" borderId="4" xfId="5" applyNumberFormat="1" applyFont="1" applyFill="1" applyBorder="1"/>
    <xf numFmtId="10" fontId="28" fillId="5" borderId="11" xfId="5" applyNumberFormat="1" applyFont="1" applyFill="1" applyBorder="1"/>
    <xf numFmtId="0" fontId="29" fillId="5" borderId="0" xfId="4" applyFont="1" applyFill="1" applyBorder="1" applyAlignment="1"/>
    <xf numFmtId="10" fontId="28" fillId="5" borderId="1" xfId="5" applyNumberFormat="1" applyFont="1" applyFill="1" applyBorder="1" applyAlignment="1"/>
    <xf numFmtId="10" fontId="28" fillId="5" borderId="6" xfId="5" applyNumberFormat="1" applyFont="1" applyFill="1" applyBorder="1" applyAlignment="1"/>
    <xf numFmtId="10" fontId="28" fillId="5" borderId="10" xfId="5" applyNumberFormat="1" applyFont="1" applyFill="1" applyBorder="1" applyAlignment="1"/>
    <xf numFmtId="0" fontId="28" fillId="5" borderId="0" xfId="4" applyFont="1" applyFill="1" applyBorder="1" applyAlignment="1"/>
    <xf numFmtId="10" fontId="28" fillId="5" borderId="5" xfId="5" applyNumberFormat="1" applyFont="1" applyFill="1" applyBorder="1" applyAlignment="1"/>
    <xf numFmtId="10" fontId="28" fillId="5" borderId="4" xfId="5" applyNumberFormat="1" applyFont="1" applyFill="1" applyBorder="1" applyAlignment="1"/>
    <xf numFmtId="10" fontId="28" fillId="5" borderId="11" xfId="5" applyNumberFormat="1" applyFont="1" applyFill="1" applyBorder="1" applyAlignment="1"/>
    <xf numFmtId="0" fontId="29" fillId="3" borderId="13" xfId="0" applyFont="1" applyFill="1" applyBorder="1"/>
    <xf numFmtId="3" fontId="28" fillId="4" borderId="2" xfId="3" applyNumberFormat="1" applyFont="1" applyFill="1" applyBorder="1" applyAlignment="1">
      <alignment horizontal="center"/>
    </xf>
    <xf numFmtId="167" fontId="28" fillId="4" borderId="3" xfId="5" applyNumberFormat="1" applyFont="1" applyFill="1" applyBorder="1" applyAlignment="1">
      <alignment horizontal="center"/>
    </xf>
    <xf numFmtId="167" fontId="28" fillId="3" borderId="3" xfId="5" applyNumberFormat="1" applyFont="1" applyFill="1" applyBorder="1" applyAlignment="1">
      <alignment horizontal="center"/>
    </xf>
    <xf numFmtId="0" fontId="29" fillId="3" borderId="14" xfId="0" applyFont="1" applyFill="1" applyBorder="1"/>
    <xf numFmtId="3" fontId="28" fillId="4" borderId="5" xfId="3" applyNumberFormat="1" applyFont="1" applyFill="1" applyBorder="1" applyAlignment="1">
      <alignment horizontal="center"/>
    </xf>
    <xf numFmtId="167" fontId="28" fillId="4" borderId="11" xfId="5" applyNumberFormat="1" applyFont="1" applyFill="1" applyBorder="1" applyAlignment="1">
      <alignment horizontal="center"/>
    </xf>
    <xf numFmtId="167" fontId="28" fillId="3" borderId="11" xfId="5" applyNumberFormat="1" applyFont="1" applyFill="1" applyBorder="1" applyAlignment="1">
      <alignment horizontal="center"/>
    </xf>
    <xf numFmtId="10" fontId="28" fillId="5" borderId="0" xfId="5" applyNumberFormat="1" applyFont="1" applyFill="1" applyBorder="1" applyAlignment="1"/>
    <xf numFmtId="0" fontId="33" fillId="2" borderId="12" xfId="0" applyFont="1" applyFill="1" applyBorder="1"/>
    <xf numFmtId="0" fontId="34" fillId="2" borderId="0" xfId="0" applyFont="1" applyFill="1"/>
    <xf numFmtId="0" fontId="33" fillId="2" borderId="13" xfId="0"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2" xfId="2" applyFont="1" applyFill="1" applyBorder="1" applyAlignment="1" applyProtection="1">
      <alignment horizontal="center" vertical="center"/>
    </xf>
    <xf numFmtId="169" fontId="35" fillId="2" borderId="14" xfId="0" applyNumberFormat="1" applyFont="1" applyFill="1" applyBorder="1" applyAlignment="1">
      <alignment horizontal="center"/>
    </xf>
    <xf numFmtId="0" fontId="33" fillId="2" borderId="7" xfId="0" applyFont="1" applyFill="1" applyBorder="1" applyAlignment="1">
      <alignment horizontal="center" vertical="center" wrapText="1"/>
    </xf>
    <xf numFmtId="0" fontId="33" fillId="2" borderId="9"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0" xfId="0" applyFont="1" applyFill="1"/>
    <xf numFmtId="0" fontId="33" fillId="2" borderId="9" xfId="0" applyFont="1" applyFill="1" applyBorder="1" applyAlignment="1">
      <alignment horizontal="center" vertical="center" wrapText="1"/>
    </xf>
    <xf numFmtId="0" fontId="33" fillId="2" borderId="2" xfId="0" applyFont="1" applyFill="1" applyBorder="1"/>
    <xf numFmtId="3" fontId="34" fillId="2" borderId="2" xfId="5" applyNumberFormat="1" applyFont="1" applyFill="1" applyBorder="1" applyAlignment="1">
      <alignment horizontal="center"/>
    </xf>
    <xf numFmtId="3" fontId="34" fillId="2" borderId="0" xfId="5" applyNumberFormat="1" applyFont="1" applyFill="1" applyBorder="1" applyAlignment="1">
      <alignment horizontal="center"/>
    </xf>
    <xf numFmtId="4" fontId="34" fillId="2" borderId="3" xfId="0" applyNumberFormat="1" applyFont="1" applyFill="1" applyBorder="1" applyAlignment="1">
      <alignment horizontal="center"/>
    </xf>
    <xf numFmtId="3" fontId="34" fillId="2" borderId="2" xfId="3" applyNumberFormat="1" applyFont="1" applyFill="1" applyBorder="1" applyAlignment="1">
      <alignment horizontal="center"/>
    </xf>
    <xf numFmtId="3" fontId="34" fillId="2" borderId="6" xfId="0" applyNumberFormat="1" applyFont="1" applyFill="1" applyBorder="1" applyAlignment="1">
      <alignment horizontal="center"/>
    </xf>
    <xf numFmtId="3" fontId="34" fillId="2" borderId="10" xfId="0" applyNumberFormat="1" applyFont="1" applyFill="1" applyBorder="1" applyAlignment="1">
      <alignment horizontal="center"/>
    </xf>
    <xf numFmtId="3" fontId="34" fillId="2" borderId="0" xfId="0" applyNumberFormat="1" applyFont="1" applyFill="1" applyBorder="1" applyAlignment="1">
      <alignment horizontal="center"/>
    </xf>
    <xf numFmtId="3" fontId="34" fillId="2" borderId="3" xfId="0" applyNumberFormat="1" applyFont="1" applyFill="1" applyBorder="1" applyAlignment="1">
      <alignment horizontal="center"/>
    </xf>
    <xf numFmtId="3" fontId="36" fillId="2" borderId="0" xfId="3" applyNumberFormat="1" applyFont="1" applyFill="1" applyBorder="1" applyAlignment="1">
      <alignment horizontal="center"/>
    </xf>
    <xf numFmtId="0" fontId="34" fillId="2" borderId="0" xfId="0" applyFont="1" applyFill="1" applyBorder="1"/>
    <xf numFmtId="0" fontId="33" fillId="2" borderId="5" xfId="0" applyFont="1" applyFill="1" applyBorder="1"/>
    <xf numFmtId="3" fontId="34" fillId="2" borderId="5" xfId="5" applyNumberFormat="1" applyFont="1" applyFill="1" applyBorder="1" applyAlignment="1">
      <alignment horizontal="center"/>
    </xf>
    <xf numFmtId="3" fontId="34" fillId="2" borderId="4" xfId="5" applyNumberFormat="1" applyFont="1" applyFill="1" applyBorder="1" applyAlignment="1">
      <alignment horizontal="center"/>
    </xf>
    <xf numFmtId="4" fontId="34" fillId="2" borderId="11" xfId="0" applyNumberFormat="1" applyFont="1" applyFill="1" applyBorder="1" applyAlignment="1">
      <alignment horizontal="center"/>
    </xf>
    <xf numFmtId="3" fontId="34" fillId="2" borderId="5" xfId="3" applyNumberFormat="1" applyFont="1" applyFill="1" applyBorder="1" applyAlignment="1">
      <alignment horizontal="center"/>
    </xf>
    <xf numFmtId="3" fontId="34" fillId="2" borderId="4" xfId="0" applyNumberFormat="1" applyFont="1" applyFill="1" applyBorder="1" applyAlignment="1">
      <alignment horizontal="center"/>
    </xf>
    <xf numFmtId="3" fontId="34" fillId="2" borderId="11" xfId="0" applyNumberFormat="1" applyFont="1" applyFill="1" applyBorder="1" applyAlignment="1">
      <alignment horizontal="center"/>
    </xf>
    <xf numFmtId="0" fontId="34" fillId="2" borderId="0" xfId="0" applyFont="1" applyFill="1" applyBorder="1" applyAlignment="1"/>
    <xf numFmtId="0" fontId="34" fillId="0" borderId="0" xfId="0" applyFont="1" applyFill="1"/>
    <xf numFmtId="0" fontId="33" fillId="0" borderId="0" xfId="0" applyFont="1" applyAlignment="1">
      <alignment vertical="center"/>
    </xf>
    <xf numFmtId="0" fontId="33" fillId="2" borderId="0" xfId="0" applyFont="1" applyFill="1" applyBorder="1" applyAlignment="1"/>
    <xf numFmtId="0" fontId="33" fillId="2" borderId="4" xfId="0" applyFont="1" applyFill="1" applyBorder="1" applyAlignment="1"/>
    <xf numFmtId="0" fontId="34" fillId="2" borderId="3" xfId="0" applyFont="1" applyFill="1" applyBorder="1"/>
    <xf numFmtId="0" fontId="33" fillId="2" borderId="2" xfId="2" applyFont="1" applyFill="1" applyBorder="1" applyAlignment="1" applyProtection="1">
      <alignment horizontal="center" vertical="center" wrapText="1"/>
    </xf>
    <xf numFmtId="0" fontId="33" fillId="2" borderId="4" xfId="0" applyFont="1" applyFill="1" applyBorder="1" applyAlignment="1">
      <alignment horizontal="center" vertical="center" wrapText="1"/>
    </xf>
    <xf numFmtId="0" fontId="33" fillId="2" borderId="4"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2" borderId="3" xfId="0" applyFont="1" applyFill="1" applyBorder="1"/>
    <xf numFmtId="0" fontId="33" fillId="0" borderId="0" xfId="0" applyFont="1" applyFill="1"/>
    <xf numFmtId="167" fontId="34" fillId="2" borderId="0" xfId="5" applyNumberFormat="1" applyFont="1" applyFill="1" applyBorder="1" applyAlignment="1">
      <alignment horizontal="center"/>
    </xf>
    <xf numFmtId="168" fontId="34" fillId="2" borderId="0" xfId="0" applyNumberFormat="1" applyFont="1" applyFill="1" applyBorder="1" applyAlignment="1">
      <alignment horizontal="center"/>
    </xf>
    <xf numFmtId="3" fontId="34" fillId="2" borderId="0" xfId="3" applyNumberFormat="1" applyFont="1" applyFill="1" applyBorder="1" applyAlignment="1">
      <alignment horizontal="center"/>
    </xf>
    <xf numFmtId="168" fontId="34" fillId="2" borderId="0" xfId="3" applyNumberFormat="1" applyFont="1" applyFill="1" applyBorder="1" applyAlignment="1">
      <alignment horizontal="center"/>
    </xf>
    <xf numFmtId="167" fontId="34" fillId="2" borderId="6" xfId="5" applyNumberFormat="1" applyFont="1" applyFill="1" applyBorder="1" applyAlignment="1">
      <alignment horizontal="center"/>
    </xf>
    <xf numFmtId="167" fontId="34" fillId="2" borderId="3" xfId="5" applyNumberFormat="1" applyFont="1" applyFill="1" applyBorder="1" applyAlignment="1">
      <alignment horizontal="center"/>
    </xf>
    <xf numFmtId="167" fontId="34" fillId="2" borderId="4" xfId="5" applyNumberFormat="1" applyFont="1" applyFill="1" applyBorder="1" applyAlignment="1">
      <alignment horizontal="center"/>
    </xf>
    <xf numFmtId="168" fontId="34" fillId="2" borderId="4" xfId="0" applyNumberFormat="1" applyFont="1" applyFill="1" applyBorder="1" applyAlignment="1">
      <alignment horizontal="center"/>
    </xf>
    <xf numFmtId="3" fontId="34" fillId="2" borderId="4" xfId="3" applyNumberFormat="1" applyFont="1" applyFill="1" applyBorder="1" applyAlignment="1">
      <alignment horizontal="center"/>
    </xf>
    <xf numFmtId="168" fontId="34" fillId="2" borderId="4" xfId="3" applyNumberFormat="1" applyFont="1" applyFill="1" applyBorder="1" applyAlignment="1">
      <alignment horizontal="center"/>
    </xf>
    <xf numFmtId="167" fontId="34" fillId="2" borderId="11" xfId="5" applyNumberFormat="1" applyFont="1" applyFill="1" applyBorder="1" applyAlignment="1">
      <alignment horizontal="center"/>
    </xf>
    <xf numFmtId="3" fontId="34" fillId="2" borderId="0" xfId="0" applyNumberFormat="1" applyFont="1" applyFill="1"/>
    <xf numFmtId="0" fontId="34" fillId="5" borderId="0" xfId="0" applyFont="1" applyFill="1"/>
    <xf numFmtId="10" fontId="34" fillId="5" borderId="0" xfId="5" applyNumberFormat="1" applyFont="1" applyFill="1"/>
    <xf numFmtId="3" fontId="34" fillId="5" borderId="0" xfId="0" applyNumberFormat="1" applyFont="1" applyFill="1"/>
    <xf numFmtId="3" fontId="34" fillId="0" borderId="0" xfId="0" applyNumberFormat="1" applyFont="1" applyFill="1"/>
    <xf numFmtId="0" fontId="33" fillId="5" borderId="12" xfId="0" applyFont="1" applyFill="1" applyBorder="1"/>
    <xf numFmtId="0" fontId="33" fillId="5" borderId="15" xfId="0" applyFont="1" applyFill="1" applyBorder="1" applyAlignment="1">
      <alignment horizontal="center" vertical="center"/>
    </xf>
    <xf numFmtId="0" fontId="33" fillId="5" borderId="13"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33" fillId="5" borderId="8" xfId="0" applyFont="1" applyFill="1" applyBorder="1" applyAlignment="1">
      <alignment horizontal="center" vertical="center" wrapText="1"/>
    </xf>
    <xf numFmtId="169" fontId="35" fillId="5" borderId="14" xfId="0" applyNumberFormat="1" applyFont="1" applyFill="1" applyBorder="1" applyAlignment="1">
      <alignment horizontal="center"/>
    </xf>
    <xf numFmtId="0" fontId="33" fillId="5" borderId="9" xfId="0" applyFont="1" applyFill="1" applyBorder="1" applyAlignment="1">
      <alignment horizontal="center" vertical="center"/>
    </xf>
    <xf numFmtId="0" fontId="33" fillId="5" borderId="8" xfId="0" applyFont="1" applyFill="1" applyBorder="1" applyAlignment="1">
      <alignment horizontal="center" vertical="center"/>
    </xf>
    <xf numFmtId="0" fontId="33" fillId="5" borderId="13" xfId="0" applyFont="1" applyFill="1" applyBorder="1"/>
    <xf numFmtId="3" fontId="34" fillId="5" borderId="0" xfId="5" applyNumberFormat="1" applyFont="1" applyFill="1" applyBorder="1" applyAlignment="1">
      <alignment horizontal="center"/>
    </xf>
    <xf numFmtId="4" fontId="34" fillId="5" borderId="0" xfId="0" applyNumberFormat="1" applyFont="1" applyFill="1" applyBorder="1" applyAlignment="1">
      <alignment horizontal="center"/>
    </xf>
    <xf numFmtId="3" fontId="34" fillId="5" borderId="13" xfId="0" applyNumberFormat="1" applyFont="1" applyFill="1" applyBorder="1" applyAlignment="1">
      <alignment horizontal="center"/>
    </xf>
    <xf numFmtId="3" fontId="34" fillId="5" borderId="0" xfId="3" applyNumberFormat="1" applyFont="1" applyFill="1" applyBorder="1" applyAlignment="1">
      <alignment horizontal="center"/>
    </xf>
    <xf numFmtId="3" fontId="34" fillId="5" borderId="3" xfId="3" applyNumberFormat="1" applyFont="1" applyFill="1" applyBorder="1" applyAlignment="1">
      <alignment horizontal="center"/>
    </xf>
    <xf numFmtId="0" fontId="33" fillId="5" borderId="14" xfId="0" applyFont="1" applyFill="1" applyBorder="1"/>
    <xf numFmtId="3" fontId="34" fillId="5" borderId="4" xfId="5" applyNumberFormat="1" applyFont="1" applyFill="1" applyBorder="1" applyAlignment="1">
      <alignment horizontal="center"/>
    </xf>
    <xf numFmtId="4" fontId="34" fillId="5" borderId="4" xfId="0" applyNumberFormat="1" applyFont="1" applyFill="1" applyBorder="1" applyAlignment="1">
      <alignment horizontal="center"/>
    </xf>
    <xf numFmtId="3" fontId="34" fillId="5" borderId="14" xfId="0" applyNumberFormat="1" applyFont="1" applyFill="1" applyBorder="1" applyAlignment="1">
      <alignment horizontal="center"/>
    </xf>
    <xf numFmtId="3" fontId="34" fillId="5" borderId="4" xfId="3" applyNumberFormat="1" applyFont="1" applyFill="1" applyBorder="1" applyAlignment="1">
      <alignment horizontal="center"/>
    </xf>
    <xf numFmtId="3" fontId="34" fillId="5" borderId="11" xfId="3" applyNumberFormat="1" applyFont="1" applyFill="1" applyBorder="1" applyAlignment="1">
      <alignment horizontal="center"/>
    </xf>
    <xf numFmtId="0" fontId="33" fillId="2" borderId="13" xfId="0" applyFont="1" applyFill="1" applyBorder="1"/>
    <xf numFmtId="4" fontId="34" fillId="2" borderId="0" xfId="0" applyNumberFormat="1" applyFont="1" applyFill="1" applyBorder="1" applyAlignment="1">
      <alignment horizontal="center"/>
    </xf>
    <xf numFmtId="0" fontId="33" fillId="2" borderId="14" xfId="0" applyFont="1" applyFill="1" applyBorder="1"/>
    <xf numFmtId="4" fontId="34" fillId="2" borderId="4" xfId="0" applyNumberFormat="1" applyFont="1" applyFill="1" applyBorder="1" applyAlignment="1">
      <alignment horizontal="center"/>
    </xf>
    <xf numFmtId="0" fontId="34" fillId="0" borderId="0" xfId="0" applyFont="1" applyFill="1" applyBorder="1"/>
    <xf numFmtId="0" fontId="29" fillId="6" borderId="9" xfId="2" applyFont="1" applyFill="1" applyBorder="1" applyAlignment="1" applyProtection="1">
      <alignment horizontal="center" vertical="center" wrapText="1"/>
    </xf>
    <xf numFmtId="0" fontId="29" fillId="5" borderId="7" xfId="4" applyFont="1" applyFill="1" applyBorder="1" applyAlignment="1">
      <alignment horizontal="center" vertical="center"/>
    </xf>
    <xf numFmtId="0" fontId="29" fillId="5" borderId="6" xfId="4" applyFont="1" applyFill="1" applyBorder="1" applyAlignment="1">
      <alignment horizontal="center" vertical="center"/>
    </xf>
    <xf numFmtId="0" fontId="29" fillId="5" borderId="10" xfId="4"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7" xfId="0" applyFont="1" applyFill="1" applyBorder="1" applyAlignment="1">
      <alignment horizontal="center"/>
    </xf>
    <xf numFmtId="0" fontId="29" fillId="2" borderId="9" xfId="0" applyFont="1" applyFill="1" applyBorder="1" applyAlignment="1">
      <alignment horizontal="center"/>
    </xf>
    <xf numFmtId="0" fontId="29" fillId="2" borderId="8" xfId="0" applyFont="1" applyFill="1" applyBorder="1" applyAlignment="1">
      <alignment horizontal="center"/>
    </xf>
    <xf numFmtId="0" fontId="28" fillId="5" borderId="0" xfId="0" applyFont="1" applyFill="1" applyBorder="1" applyAlignment="1">
      <alignment horizontal="left" wrapText="1"/>
    </xf>
    <xf numFmtId="0" fontId="30" fillId="5" borderId="0" xfId="0" applyFont="1" applyFill="1" applyBorder="1" applyAlignment="1">
      <alignment horizontal="center" vertical="center"/>
    </xf>
    <xf numFmtId="0" fontId="33" fillId="2" borderId="8" xfId="0" applyFont="1" applyFill="1" applyBorder="1" applyAlignment="1">
      <alignment horizontal="center"/>
    </xf>
    <xf numFmtId="0" fontId="33" fillId="2" borderId="15" xfId="0" applyFont="1" applyFill="1" applyBorder="1" applyAlignment="1">
      <alignment horizontal="center"/>
    </xf>
    <xf numFmtId="0" fontId="33" fillId="2" borderId="15" xfId="0" applyFont="1" applyFill="1" applyBorder="1" applyAlignment="1">
      <alignment horizontal="center" vertical="center"/>
    </xf>
    <xf numFmtId="0" fontId="29" fillId="5" borderId="1" xfId="4" applyFont="1" applyFill="1" applyBorder="1" applyAlignment="1">
      <alignment horizontal="center" vertical="center" wrapText="1"/>
    </xf>
    <xf numFmtId="0" fontId="29" fillId="5" borderId="6" xfId="4" applyFont="1" applyFill="1" applyBorder="1" applyAlignment="1">
      <alignment horizontal="center" vertical="center" wrapText="1"/>
    </xf>
    <xf numFmtId="0" fontId="29" fillId="5" borderId="10" xfId="4" applyFont="1" applyFill="1" applyBorder="1" applyAlignment="1">
      <alignment horizontal="center" vertical="center" wrapText="1"/>
    </xf>
    <xf numFmtId="0" fontId="29" fillId="5" borderId="5" xfId="4" applyFont="1" applyFill="1" applyBorder="1" applyAlignment="1">
      <alignment horizontal="center" vertical="center" wrapText="1"/>
    </xf>
    <xf numFmtId="0" fontId="29" fillId="5" borderId="4" xfId="4" applyFont="1" applyFill="1" applyBorder="1" applyAlignment="1">
      <alignment horizontal="center" vertical="center" wrapText="1"/>
    </xf>
    <xf numFmtId="0" fontId="29" fillId="5" borderId="11" xfId="4" applyFont="1" applyFill="1" applyBorder="1" applyAlignment="1">
      <alignment horizontal="center" vertical="center" wrapText="1"/>
    </xf>
    <xf numFmtId="0" fontId="33" fillId="5" borderId="9" xfId="0" applyFont="1" applyFill="1" applyBorder="1" applyAlignment="1">
      <alignment horizontal="center"/>
    </xf>
    <xf numFmtId="0" fontId="33" fillId="5" borderId="9" xfId="0" applyFont="1" applyFill="1" applyBorder="1" applyAlignment="1">
      <alignment horizontal="center" vertical="center"/>
    </xf>
    <xf numFmtId="0" fontId="33" fillId="5" borderId="8" xfId="0" applyFont="1" applyFill="1" applyBorder="1" applyAlignment="1">
      <alignment horizontal="center" vertical="center"/>
    </xf>
    <xf numFmtId="0" fontId="34" fillId="2" borderId="0" xfId="0" applyFont="1" applyFill="1" applyBorder="1" applyAlignment="1">
      <alignment horizontal="left"/>
    </xf>
    <xf numFmtId="0" fontId="34" fillId="2" borderId="0" xfId="0" applyFont="1" applyFill="1" applyAlignment="1">
      <alignment horizontal="left"/>
    </xf>
    <xf numFmtId="0" fontId="28" fillId="5" borderId="0" xfId="0" applyFont="1" applyFill="1" applyBorder="1"/>
    <xf numFmtId="0" fontId="25" fillId="0" borderId="0" xfId="0" applyFont="1" applyBorder="1"/>
    <xf numFmtId="0" fontId="29" fillId="6" borderId="0" xfId="2" applyFont="1" applyFill="1" applyBorder="1" applyAlignment="1" applyProtection="1">
      <alignment horizontal="center" vertical="center" wrapText="1"/>
    </xf>
    <xf numFmtId="0" fontId="29" fillId="6" borderId="0" xfId="2" applyFont="1" applyFill="1" applyBorder="1" applyAlignment="1" applyProtection="1">
      <alignment horizontal="center" vertical="center" wrapText="1"/>
    </xf>
    <xf numFmtId="0" fontId="29" fillId="6" borderId="0" xfId="0" applyFont="1" applyFill="1" applyBorder="1" applyAlignment="1">
      <alignment horizontal="center" vertical="center"/>
    </xf>
    <xf numFmtId="0" fontId="29" fillId="6" borderId="8" xfId="2" applyFont="1" applyFill="1" applyBorder="1" applyAlignment="1" applyProtection="1">
      <alignment vertical="center" wrapText="1"/>
    </xf>
    <xf numFmtId="167" fontId="28" fillId="38" borderId="3" xfId="5" applyNumberFormat="1" applyFont="1" applyFill="1" applyBorder="1" applyAlignment="1">
      <alignment horizontal="center"/>
    </xf>
    <xf numFmtId="167" fontId="28" fillId="5" borderId="3" xfId="5" applyNumberFormat="1" applyFont="1" applyFill="1" applyBorder="1" applyAlignment="1">
      <alignment horizontal="center"/>
    </xf>
    <xf numFmtId="0" fontId="28" fillId="5" borderId="12" xfId="0" applyFont="1" applyFill="1" applyBorder="1"/>
    <xf numFmtId="0" fontId="28" fillId="5" borderId="13" xfId="0" applyFont="1" applyFill="1" applyBorder="1"/>
    <xf numFmtId="0" fontId="29" fillId="5" borderId="13" xfId="0" applyFont="1" applyFill="1" applyBorder="1" applyAlignment="1">
      <alignment horizontal="center" vertical="center" wrapText="1"/>
    </xf>
    <xf numFmtId="0" fontId="29" fillId="5" borderId="14" xfId="0" applyFont="1" applyFill="1" applyBorder="1" applyAlignment="1">
      <alignment horizontal="center" vertical="center" wrapText="1"/>
    </xf>
    <xf numFmtId="167" fontId="28" fillId="5" borderId="11" xfId="5" applyNumberFormat="1" applyFont="1" applyFill="1" applyBorder="1" applyAlignment="1">
      <alignment horizontal="center"/>
    </xf>
    <xf numFmtId="0" fontId="29" fillId="5" borderId="9" xfId="4" applyFont="1" applyFill="1" applyBorder="1" applyAlignment="1">
      <alignment horizontal="center" vertical="center"/>
    </xf>
    <xf numFmtId="0" fontId="29" fillId="5" borderId="8" xfId="4" applyFont="1" applyFill="1" applyBorder="1" applyAlignment="1">
      <alignment horizontal="center" vertical="center"/>
    </xf>
  </cellXfs>
  <cellStyles count="76">
    <cellStyle name="20% - Énfasis1" xfId="33" builtinId="30" customBuiltin="1"/>
    <cellStyle name="20% - Énfasis1 2" xfId="61"/>
    <cellStyle name="20% - Énfasis2" xfId="37" builtinId="34" customBuiltin="1"/>
    <cellStyle name="20% - Énfasis2 2" xfId="63"/>
    <cellStyle name="20% - Énfasis3" xfId="41" builtinId="38" customBuiltin="1"/>
    <cellStyle name="20% - Énfasis3 2" xfId="65"/>
    <cellStyle name="20% - Énfasis4" xfId="45" builtinId="42" customBuiltin="1"/>
    <cellStyle name="20% - Énfasis4 2" xfId="67"/>
    <cellStyle name="20% - Énfasis5" xfId="49" builtinId="46" customBuiltin="1"/>
    <cellStyle name="20% - Énfasis5 2" xfId="69"/>
    <cellStyle name="20% - Énfasis6" xfId="53" builtinId="50" customBuiltin="1"/>
    <cellStyle name="20% - Énfasis6 2" xfId="71"/>
    <cellStyle name="40% - Énfasis1" xfId="34" builtinId="31" customBuiltin="1"/>
    <cellStyle name="40% - Énfasis1 2" xfId="62"/>
    <cellStyle name="40% - Énfasis2" xfId="38" builtinId="35" customBuiltin="1"/>
    <cellStyle name="40% - Énfasis2 2" xfId="64"/>
    <cellStyle name="40% - Énfasis3" xfId="42" builtinId="39" customBuiltin="1"/>
    <cellStyle name="40% - Énfasis3 2" xfId="66"/>
    <cellStyle name="40% - Énfasis4" xfId="46" builtinId="43" customBuiltin="1"/>
    <cellStyle name="40% - Énfasis4 2" xfId="68"/>
    <cellStyle name="40% - Énfasis5" xfId="50" builtinId="47" customBuiltin="1"/>
    <cellStyle name="40% - Énfasis5 2" xfId="70"/>
    <cellStyle name="40% - Énfasis6" xfId="54" builtinId="51" customBuiltin="1"/>
    <cellStyle name="40% - Énfasis6 2" xfId="72"/>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stitutes]_x000d__x000a_; The following mappings take Word for MS-DOS names, PostScript names, and TrueType_x000d__x000a_; names into account" xfId="1"/>
    <cellStyle name="Bueno" xfId="21" builtinId="26" customBuiltin="1"/>
    <cellStyle name="Cálculo" xfId="26" builtinId="22" customBuiltin="1"/>
    <cellStyle name="Celda de comprobación" xfId="28" builtinId="23" customBuiltin="1"/>
    <cellStyle name="Celda vinculada" xfId="27" builtinId="24" customBuiltin="1"/>
    <cellStyle name="Encabezado 1" xfId="17" builtinId="16" customBuiltin="1"/>
    <cellStyle name="Encabezado 4" xfId="20"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4" builtinId="20" customBuiltin="1"/>
    <cellStyle name="Hipervínculo" xfId="2" builtinId="8"/>
    <cellStyle name="Incorrecto" xfId="22" builtinId="27" customBuiltin="1"/>
    <cellStyle name="Millares" xfId="58" builtinId="3"/>
    <cellStyle name="Millares [0]" xfId="3" builtinId="6"/>
    <cellStyle name="Millares [0] 2" xfId="7"/>
    <cellStyle name="Millares [0] 2 2" xfId="59"/>
    <cellStyle name="Millares [0] 3" xfId="12"/>
    <cellStyle name="Millares 2" xfId="11"/>
    <cellStyle name="Millares 3" xfId="75"/>
    <cellStyle name="Neutral" xfId="23" builtinId="28" customBuiltin="1"/>
    <cellStyle name="Normal" xfId="0" builtinId="0"/>
    <cellStyle name="Normal 10" xfId="15"/>
    <cellStyle name="Normal 2" xfId="6"/>
    <cellStyle name="Normal 3" xfId="10"/>
    <cellStyle name="Normal 4" xfId="9"/>
    <cellStyle name="Normal 4 2" xfId="60"/>
    <cellStyle name="Normal 5" xfId="56"/>
    <cellStyle name="Normal 5 2" xfId="73"/>
    <cellStyle name="Normal_tablas acta" xfId="4"/>
    <cellStyle name="Notas 2" xfId="57"/>
    <cellStyle name="Notas 2 2" xfId="74"/>
    <cellStyle name="Porcentaje" xfId="5" builtinId="5"/>
    <cellStyle name="Porcentaje 2" xfId="14"/>
    <cellStyle name="Porcentual 2" xfId="8"/>
    <cellStyle name="Porcentual 3" xfId="13"/>
    <cellStyle name="Salida" xfId="25" builtinId="21" customBuiltin="1"/>
    <cellStyle name="Texto de advertencia" xfId="29" builtinId="11" customBuiltin="1"/>
    <cellStyle name="Texto explicativo" xfId="30" builtinId="53" customBuiltin="1"/>
    <cellStyle name="Título" xfId="16" builtinId="15" customBuiltin="1"/>
    <cellStyle name="Título 2" xfId="18" builtinId="17" customBuiltin="1"/>
    <cellStyle name="Título 3" xfId="19" builtinId="18" customBuiltin="1"/>
    <cellStyle name="Total" xfId="31" builtinId="25" customBuiltin="1"/>
  </cellStyles>
  <dxfs count="0"/>
  <tableStyles count="0" defaultTableStyle="TableStyleMedium9" defaultPivotStyle="PivotStyleLight16"/>
  <colors>
    <mruColors>
      <color rgb="FF48912B"/>
      <color rgb="FF68C642"/>
      <color rgb="FF348329"/>
      <color rgb="FF588824"/>
      <color rgb="FF0033CC"/>
      <color rgb="FF0000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Figura!$C$9</c:f>
              <c:strCache>
                <c:ptCount val="1"/>
                <c:pt idx="0">
                  <c:v>Brecha*</c:v>
                </c:pt>
              </c:strCache>
            </c:strRef>
          </c:tx>
          <c:spPr>
            <a:solidFill>
              <a:srgbClr val="00B0F0"/>
            </a:solidFill>
            <a:ln w="28575" cap="rnd">
              <a:noFill/>
              <a:round/>
            </a:ln>
            <a:effectLst>
              <a:outerShdw blurRad="50800" dist="38100" dir="2700000" algn="tl" rotWithShape="0">
                <a:prstClr val="black">
                  <a:alpha val="40000"/>
                </a:prstClr>
              </a:outerShdw>
            </a:effectLst>
          </c:spPr>
          <c:invertIfNegative val="0"/>
          <c:cat>
            <c:numRef>
              <c:f>Figura!$B$41:$B$75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Figura!$C$41:$C$75</c:f>
              <c:numCache>
                <c:formatCode>0.0%</c:formatCode>
                <c:ptCount val="35"/>
                <c:pt idx="0">
                  <c:v>1.6173193786528373E-4</c:v>
                </c:pt>
                <c:pt idx="1">
                  <c:v>-1.3595585244212227E-2</c:v>
                </c:pt>
                <c:pt idx="2">
                  <c:v>-5.0369829133366184E-2</c:v>
                </c:pt>
                <c:pt idx="3">
                  <c:v>-4.1849471270997696E-2</c:v>
                </c:pt>
                <c:pt idx="4">
                  <c:v>-2.3059077484752E-2</c:v>
                </c:pt>
                <c:pt idx="5">
                  <c:v>-3.9076941740941562E-2</c:v>
                </c:pt>
                <c:pt idx="6">
                  <c:v>-3.5538757201168725E-2</c:v>
                </c:pt>
                <c:pt idx="7">
                  <c:v>-4.0285489095667093E-2</c:v>
                </c:pt>
                <c:pt idx="8">
                  <c:v>-2.2174262794081634E-2</c:v>
                </c:pt>
                <c:pt idx="9">
                  <c:v>3.0712998656388546E-2</c:v>
                </c:pt>
                <c:pt idx="10">
                  <c:v>2.5016424078666333E-2</c:v>
                </c:pt>
                <c:pt idx="11">
                  <c:v>3.6772665160409446E-2</c:v>
                </c:pt>
                <c:pt idx="12">
                  <c:v>4.7978251526343829E-2</c:v>
                </c:pt>
                <c:pt idx="13">
                  <c:v>4.8796177208945579E-2</c:v>
                </c:pt>
                <c:pt idx="14">
                  <c:v>1.9160846846318691E-2</c:v>
                </c:pt>
                <c:pt idx="15">
                  <c:v>8.1729363037257308E-3</c:v>
                </c:pt>
                <c:pt idx="16">
                  <c:v>-1.0202689769410855E-2</c:v>
                </c:pt>
                <c:pt idx="17">
                  <c:v>-1.527900743539079E-2</c:v>
                </c:pt>
                <c:pt idx="18">
                  <c:v>-4.8912921106205598E-3</c:v>
                </c:pt>
                <c:pt idx="19">
                  <c:v>4.6469092397620093E-2</c:v>
                </c:pt>
                <c:pt idx="20">
                  <c:v>9.86456763543897E-3</c:v>
                </c:pt>
                <c:pt idx="21">
                  <c:v>-9.0942250456724771E-3</c:v>
                </c:pt>
                <c:pt idx="22">
                  <c:v>-1.9549326530104105E-2</c:v>
                </c:pt>
                <c:pt idx="23">
                  <c:v>-1.9760133441665828E-2</c:v>
                </c:pt>
                <c:pt idx="24">
                  <c:v>-4.4161507566792269E-3</c:v>
                </c:pt>
                <c:pt idx="25">
                  <c:v>3.2997159716163793E-3</c:v>
                </c:pt>
                <c:pt idx="26">
                  <c:v>1.4603169175442243E-2</c:v>
                </c:pt>
                <c:pt idx="27">
                  <c:v>2.7647348501621982E-2</c:v>
                </c:pt>
                <c:pt idx="28">
                  <c:v>1.4604764569823958E-2</c:v>
                </c:pt>
              </c:numCache>
            </c:numRef>
          </c:val>
          <c:extLst>
            <c:ext xmlns:c16="http://schemas.microsoft.com/office/drawing/2014/chart" uri="{C3380CC4-5D6E-409C-BE32-E72D297353CC}">
              <c16:uniqueId val="{00000002-16FF-48AF-B43B-95B85DD53B1B}"/>
            </c:ext>
          </c:extLst>
        </c:ser>
        <c:dLbls>
          <c:showLegendKey val="0"/>
          <c:showVal val="0"/>
          <c:showCatName val="0"/>
          <c:showSerName val="0"/>
          <c:showPercent val="0"/>
          <c:showBubbleSize val="0"/>
        </c:dLbls>
        <c:gapWidth val="50"/>
        <c:axId val="102077568"/>
        <c:axId val="151298048"/>
      </c:barChart>
      <c:lineChart>
        <c:grouping val="standard"/>
        <c:varyColors val="0"/>
        <c:ser>
          <c:idx val="0"/>
          <c:order val="0"/>
          <c:tx>
            <c:strRef>
              <c:f>Figura!$D$9</c:f>
              <c:strCache>
                <c:ptCount val="1"/>
                <c:pt idx="0">
                  <c:v>Crecimiento PIB Tendencial </c:v>
                </c:pt>
              </c:strCache>
            </c:strRef>
          </c:tx>
          <c:spPr>
            <a:ln>
              <a:solidFill>
                <a:srgbClr val="0070C0"/>
              </a:solidFill>
            </a:ln>
            <a:effectLst>
              <a:outerShdw blurRad="50800" dist="38100" dir="2700000" algn="tl" rotWithShape="0">
                <a:prstClr val="black">
                  <a:alpha val="40000"/>
                </a:prstClr>
              </a:outerShdw>
            </a:effectLst>
          </c:spPr>
          <c:marker>
            <c:symbol val="none"/>
          </c:marker>
          <c:cat>
            <c:numRef>
              <c:f>Figura!$B$41:$B$75</c:f>
              <c:numCache>
                <c:formatCode>General</c:formatCod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numCache>
            </c:numRef>
          </c:cat>
          <c:val>
            <c:numRef>
              <c:f>Figura!$D$41:$D$75</c:f>
              <c:numCache>
                <c:formatCode>0.0%</c:formatCode>
                <c:ptCount val="35"/>
                <c:pt idx="0">
                  <c:v>6.2912509276243922E-2</c:v>
                </c:pt>
                <c:pt idx="1">
                  <c:v>6.3215327953653588E-2</c:v>
                </c:pt>
                <c:pt idx="2">
                  <c:v>7.0222903310752427E-2</c:v>
                </c:pt>
                <c:pt idx="3">
                  <c:v>7.545129370553938E-2</c:v>
                </c:pt>
                <c:pt idx="4">
                  <c:v>7.0899565647651652E-2</c:v>
                </c:pt>
                <c:pt idx="5">
                  <c:v>7.1472321413267315E-2</c:v>
                </c:pt>
                <c:pt idx="6">
                  <c:v>7.1961722523771643E-2</c:v>
                </c:pt>
                <c:pt idx="7">
                  <c:v>6.8991683121599756E-2</c:v>
                </c:pt>
                <c:pt idx="8">
                  <c:v>6.2933379626826991E-2</c:v>
                </c:pt>
                <c:pt idx="9">
                  <c:v>4.9742741306852745E-2</c:v>
                </c:pt>
                <c:pt idx="10">
                  <c:v>4.7448144326662778E-2</c:v>
                </c:pt>
                <c:pt idx="11">
                  <c:v>4.4878629897651567E-2</c:v>
                </c:pt>
                <c:pt idx="12">
                  <c:v>4.221365328777682E-2</c:v>
                </c:pt>
                <c:pt idx="13">
                  <c:v>4.1722886275031179E-2</c:v>
                </c:pt>
                <c:pt idx="14">
                  <c:v>4.180171185453263E-2</c:v>
                </c:pt>
                <c:pt idx="15">
                  <c:v>4.6027820216272275E-2</c:v>
                </c:pt>
                <c:pt idx="16">
                  <c:v>4.3793692395613704E-2</c:v>
                </c:pt>
                <c:pt idx="17">
                  <c:v>4.3673024797443727E-2</c:v>
                </c:pt>
                <c:pt idx="18">
                  <c:v>4.6216523818706001E-2</c:v>
                </c:pt>
                <c:pt idx="19">
                  <c:v>3.5163095175986703E-2</c:v>
                </c:pt>
                <c:pt idx="20">
                  <c:v>2.141845485991456E-2</c:v>
                </c:pt>
                <c:pt idx="21">
                  <c:v>4.1188349638759947E-2</c:v>
                </c:pt>
                <c:pt idx="22">
                  <c:v>4.2074053476099937E-2</c:v>
                </c:pt>
                <c:pt idx="23">
                  <c:v>4.0226335592783879E-2</c:v>
                </c:pt>
                <c:pt idx="24">
                  <c:v>3.3597244666602633E-2</c:v>
                </c:pt>
                <c:pt idx="25">
                  <c:v>3.0966306737138405E-2</c:v>
                </c:pt>
                <c:pt idx="26">
                  <c:v>2.8159887115153381E-2</c:v>
                </c:pt>
                <c:pt idx="27">
                  <c:v>2.5812725421150429E-2</c:v>
                </c:pt>
                <c:pt idx="28">
                  <c:v>2.7044040790449975E-2</c:v>
                </c:pt>
                <c:pt idx="29">
                  <c:v>2.8524003358820549E-2</c:v>
                </c:pt>
                <c:pt idx="30">
                  <c:v>3.0138506779519014E-2</c:v>
                </c:pt>
                <c:pt idx="31">
                  <c:v>3.1248719790260893E-2</c:v>
                </c:pt>
                <c:pt idx="32">
                  <c:v>3.2102942656364597E-2</c:v>
                </c:pt>
                <c:pt idx="33">
                  <c:v>3.271281642320889E-2</c:v>
                </c:pt>
                <c:pt idx="34">
                  <c:v>3.3104854013178864E-2</c:v>
                </c:pt>
              </c:numCache>
            </c:numRef>
          </c:val>
          <c:smooth val="0"/>
          <c:extLst>
            <c:ext xmlns:c16="http://schemas.microsoft.com/office/drawing/2014/chart" uri="{C3380CC4-5D6E-409C-BE32-E72D297353CC}">
              <c16:uniqueId val="{00000003-16FF-48AF-B43B-95B85DD53B1B}"/>
            </c:ext>
          </c:extLst>
        </c:ser>
        <c:dLbls>
          <c:showLegendKey val="0"/>
          <c:showVal val="0"/>
          <c:showCatName val="0"/>
          <c:showSerName val="0"/>
          <c:showPercent val="0"/>
          <c:showBubbleSize val="0"/>
        </c:dLbls>
        <c:marker val="1"/>
        <c:smooth val="0"/>
        <c:axId val="102077568"/>
        <c:axId val="151298048"/>
      </c:lineChart>
      <c:catAx>
        <c:axId val="10207756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54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CL"/>
          </a:p>
        </c:txPr>
        <c:crossAx val="151298048"/>
        <c:crosses val="autoZero"/>
        <c:auto val="1"/>
        <c:lblAlgn val="ctr"/>
        <c:lblOffset val="100"/>
        <c:tickLblSkip val="2"/>
        <c:tickMarkSkip val="1"/>
        <c:noMultiLvlLbl val="0"/>
      </c:catAx>
      <c:valAx>
        <c:axId val="151298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s-CL"/>
          </a:p>
        </c:txPr>
        <c:crossAx val="102077568"/>
        <c:crosses val="autoZero"/>
        <c:crossBetween val="between"/>
      </c:valAx>
    </c:plotArea>
    <c:legend>
      <c:legendPos val="b"/>
      <c:layout/>
      <c:overlay val="0"/>
      <c:txPr>
        <a:bodyPr/>
        <a:lstStyle/>
        <a:p>
          <a:pPr>
            <a:defRPr>
              <a:solidFill>
                <a:schemeClr val="tx1"/>
              </a:solidFill>
              <a:latin typeface="Times New Roman" panose="02020603050405020304" pitchFamily="18" charset="0"/>
              <a:cs typeface="Times New Roman" panose="02020603050405020304" pitchFamily="18" charset="0"/>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000000000000022" l="0.70000000000000018" r="0.70000000000000018" t="0.75000000000000022" header="0.3000000000000001" footer="0.30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156881</xdr:rowOff>
    </xdr:from>
    <xdr:to>
      <xdr:col>7</xdr:col>
      <xdr:colOff>0</xdr:colOff>
      <xdr:row>4</xdr:row>
      <xdr:rowOff>291353</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0.81781</cdr:x>
      <cdr:y>0.0531</cdr:y>
    </cdr:from>
    <cdr:to>
      <cdr:x>0.98178</cdr:x>
      <cdr:y>0.7574</cdr:y>
    </cdr:to>
    <cdr:sp macro="" textlink="">
      <cdr:nvSpPr>
        <cdr:cNvPr id="2" name="Rectángulo 1"/>
        <cdr:cNvSpPr/>
      </cdr:nvSpPr>
      <cdr:spPr bwMode="auto">
        <a:xfrm xmlns:a="http://schemas.openxmlformats.org/drawingml/2006/main">
          <a:off x="4527176" y="154769"/>
          <a:ext cx="907669" cy="2052792"/>
        </a:xfrm>
        <a:prstGeom xmlns:a="http://schemas.openxmlformats.org/drawingml/2006/main" prst="rect">
          <a:avLst/>
        </a:prstGeom>
        <a:solidFill xmlns:a="http://schemas.openxmlformats.org/drawingml/2006/main">
          <a:schemeClr val="bg1">
            <a:lumMod val="50000"/>
            <a:alpha val="27000"/>
          </a:schemeClr>
        </a:solidFill>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9" tint="0.59999389629810485"/>
    <pageSetUpPr fitToPage="1"/>
  </sheetPr>
  <dimension ref="B2:AE71"/>
  <sheetViews>
    <sheetView tabSelected="1" zoomScale="85" zoomScaleNormal="85" workbookViewId="0">
      <selection activeCell="L25" sqref="L25"/>
    </sheetView>
  </sheetViews>
  <sheetFormatPr baseColWidth="10" defaultRowHeight="12.75" x14ac:dyDescent="0.2"/>
  <cols>
    <col min="1" max="1" width="2.5703125" style="15" customWidth="1"/>
    <col min="2" max="2" width="16.7109375" style="15" customWidth="1"/>
    <col min="3" max="8" width="6.7109375" style="15" customWidth="1"/>
    <col min="9" max="9" width="10.28515625" style="15" customWidth="1"/>
    <col min="10" max="10" width="16.7109375" style="15" customWidth="1"/>
    <col min="11" max="16" width="6.7109375" style="15" customWidth="1"/>
    <col min="17" max="17" width="2.5703125" style="15" customWidth="1"/>
    <col min="18" max="18" width="10.85546875" style="15" customWidth="1"/>
    <col min="19" max="19" width="16.7109375" style="15" customWidth="1"/>
    <col min="20" max="25" width="6.7109375" style="15" customWidth="1"/>
    <col min="26" max="26" width="3.7109375" style="15" customWidth="1"/>
    <col min="27" max="27" width="11.42578125" style="15"/>
    <col min="28" max="28" width="18.42578125" style="15" bestFit="1" customWidth="1"/>
    <col min="29" max="29" width="6.5703125" style="15" bestFit="1" customWidth="1"/>
    <col min="30" max="30" width="25.7109375" style="15" bestFit="1" customWidth="1"/>
    <col min="31" max="16384" width="11.42578125" style="15"/>
  </cols>
  <sheetData>
    <row r="2" spans="2:31" x14ac:dyDescent="0.2">
      <c r="B2" s="38" t="s">
        <v>55</v>
      </c>
      <c r="C2" s="39"/>
      <c r="D2" s="39"/>
      <c r="E2" s="39"/>
      <c r="F2" s="39"/>
      <c r="G2" s="39"/>
      <c r="H2" s="39"/>
      <c r="I2" s="39"/>
      <c r="J2" s="38" t="s">
        <v>56</v>
      </c>
      <c r="S2" s="38" t="s">
        <v>57</v>
      </c>
      <c r="AA2" s="38" t="s">
        <v>58</v>
      </c>
      <c r="AB2" s="40"/>
      <c r="AC2" s="41"/>
      <c r="AD2" s="9"/>
      <c r="AE2" s="11"/>
    </row>
    <row r="3" spans="2:31" x14ac:dyDescent="0.2">
      <c r="AA3" s="10"/>
      <c r="AB3" s="40"/>
      <c r="AC3" s="40"/>
      <c r="AD3" s="9"/>
      <c r="AE3" s="11"/>
    </row>
    <row r="4" spans="2:31" x14ac:dyDescent="0.2">
      <c r="B4" s="170" t="s">
        <v>19</v>
      </c>
      <c r="C4" s="171" t="s">
        <v>20</v>
      </c>
      <c r="D4" s="171">
        <v>0</v>
      </c>
      <c r="E4" s="171">
        <v>0</v>
      </c>
      <c r="F4" s="171">
        <v>0</v>
      </c>
      <c r="G4" s="171">
        <v>0</v>
      </c>
      <c r="H4" s="172">
        <v>0</v>
      </c>
      <c r="I4" s="42"/>
      <c r="J4" s="170" t="s">
        <v>21</v>
      </c>
      <c r="K4" s="171" t="s">
        <v>20</v>
      </c>
      <c r="L4" s="171">
        <v>0</v>
      </c>
      <c r="M4" s="171">
        <v>0</v>
      </c>
      <c r="N4" s="171">
        <v>0</v>
      </c>
      <c r="O4" s="171">
        <v>0</v>
      </c>
      <c r="P4" s="172">
        <v>0</v>
      </c>
      <c r="S4" s="170" t="s">
        <v>22</v>
      </c>
      <c r="T4" s="171" t="s">
        <v>20</v>
      </c>
      <c r="U4" s="171">
        <v>0</v>
      </c>
      <c r="V4" s="171">
        <v>0</v>
      </c>
      <c r="W4" s="171">
        <v>0</v>
      </c>
      <c r="X4" s="171">
        <v>0</v>
      </c>
      <c r="Y4" s="172">
        <v>0</v>
      </c>
      <c r="AA4" s="175" t="s">
        <v>17</v>
      </c>
      <c r="AB4" s="176"/>
      <c r="AC4" s="176"/>
      <c r="AD4" s="177"/>
      <c r="AE4" s="11"/>
    </row>
    <row r="5" spans="2:31" ht="25.5" x14ac:dyDescent="0.2">
      <c r="B5" s="16" t="s">
        <v>33</v>
      </c>
      <c r="C5" s="43">
        <v>2019</v>
      </c>
      <c r="D5" s="44">
        <v>2020</v>
      </c>
      <c r="E5" s="44">
        <v>2021</v>
      </c>
      <c r="F5" s="44">
        <v>2022</v>
      </c>
      <c r="G5" s="44">
        <v>2023</v>
      </c>
      <c r="H5" s="45">
        <v>2024</v>
      </c>
      <c r="I5" s="46"/>
      <c r="J5" s="16" t="s">
        <v>33</v>
      </c>
      <c r="K5" s="43">
        <v>2019</v>
      </c>
      <c r="L5" s="44">
        <v>2020</v>
      </c>
      <c r="M5" s="44">
        <v>2021</v>
      </c>
      <c r="N5" s="44">
        <v>2022</v>
      </c>
      <c r="O5" s="44">
        <v>2023</v>
      </c>
      <c r="P5" s="45">
        <v>2024</v>
      </c>
      <c r="S5" s="16" t="s">
        <v>33</v>
      </c>
      <c r="T5" s="43">
        <v>2019</v>
      </c>
      <c r="U5" s="44">
        <v>2020</v>
      </c>
      <c r="V5" s="44">
        <v>2021</v>
      </c>
      <c r="W5" s="44">
        <v>2022</v>
      </c>
      <c r="X5" s="44">
        <v>2023</v>
      </c>
      <c r="Y5" s="45">
        <v>2024</v>
      </c>
      <c r="AA5" s="47"/>
      <c r="AB5" s="173" t="s">
        <v>15</v>
      </c>
      <c r="AC5" s="174"/>
      <c r="AD5" s="48" t="s">
        <v>18</v>
      </c>
      <c r="AE5" s="11"/>
    </row>
    <row r="6" spans="2:31" ht="13.5" x14ac:dyDescent="0.25">
      <c r="B6" s="49">
        <v>1</v>
      </c>
      <c r="C6" s="50">
        <v>-0.01</v>
      </c>
      <c r="D6" s="51">
        <v>0</v>
      </c>
      <c r="E6" s="51">
        <v>6.0000000000000001E-3</v>
      </c>
      <c r="F6" s="51">
        <v>6.0000000000000001E-3</v>
      </c>
      <c r="G6" s="51">
        <v>6.0000000000000001E-3</v>
      </c>
      <c r="H6" s="52">
        <v>6.0000000000000001E-3</v>
      </c>
      <c r="I6" s="51"/>
      <c r="J6" s="53">
        <v>1</v>
      </c>
      <c r="K6" s="50">
        <v>0.05</v>
      </c>
      <c r="L6" s="51">
        <v>4.4999999999999998E-2</v>
      </c>
      <c r="M6" s="51">
        <v>0.04</v>
      </c>
      <c r="N6" s="51">
        <v>0.04</v>
      </c>
      <c r="O6" s="51">
        <v>0.04</v>
      </c>
      <c r="P6" s="52">
        <v>0.04</v>
      </c>
      <c r="S6" s="54">
        <v>1</v>
      </c>
      <c r="T6" s="50">
        <v>0.02</v>
      </c>
      <c r="U6" s="51">
        <v>0.02</v>
      </c>
      <c r="V6" s="51">
        <v>0.02</v>
      </c>
      <c r="W6" s="51">
        <v>0.02</v>
      </c>
      <c r="X6" s="51">
        <v>0.02</v>
      </c>
      <c r="Y6" s="52">
        <v>0.02</v>
      </c>
      <c r="AA6" s="55"/>
      <c r="AB6" s="27" t="s">
        <v>44</v>
      </c>
      <c r="AC6" s="48" t="s">
        <v>5</v>
      </c>
      <c r="AD6" s="56" t="s">
        <v>4</v>
      </c>
      <c r="AE6" s="11"/>
    </row>
    <row r="7" spans="2:31" x14ac:dyDescent="0.2">
      <c r="B7" s="54">
        <v>2</v>
      </c>
      <c r="C7" s="50">
        <v>-4.932891965646888E-3</v>
      </c>
      <c r="D7" s="51">
        <v>4.0833517628047385E-3</v>
      </c>
      <c r="E7" s="51">
        <v>2.3637688611599116E-3</v>
      </c>
      <c r="F7" s="51">
        <v>6.3843969500226199E-4</v>
      </c>
      <c r="G7" s="51">
        <v>7.9991637683065166E-4</v>
      </c>
      <c r="H7" s="52">
        <v>6.9145919498353687E-4</v>
      </c>
      <c r="I7" s="51"/>
      <c r="J7" s="54">
        <v>2</v>
      </c>
      <c r="K7" s="50">
        <v>0.04</v>
      </c>
      <c r="L7" s="51">
        <v>4.7E-2</v>
      </c>
      <c r="M7" s="51">
        <v>4.0999999999999995E-2</v>
      </c>
      <c r="N7" s="51">
        <v>0.04</v>
      </c>
      <c r="O7" s="51">
        <v>3.9E-2</v>
      </c>
      <c r="P7" s="52">
        <v>3.7999999999999999E-2</v>
      </c>
      <c r="S7" s="54">
        <v>2</v>
      </c>
      <c r="T7" s="50">
        <v>1.8000000000000002E-2</v>
      </c>
      <c r="U7" s="51">
        <v>1.7500000000000002E-2</v>
      </c>
      <c r="V7" s="51">
        <v>1.6500000000000001E-2</v>
      </c>
      <c r="W7" s="51">
        <v>1.55E-2</v>
      </c>
      <c r="X7" s="51">
        <v>1.4999999999999999E-2</v>
      </c>
      <c r="Y7" s="52">
        <v>1.4999999999999999E-2</v>
      </c>
      <c r="AA7" s="57">
        <v>1960</v>
      </c>
      <c r="AB7" s="58">
        <v>16435144.805425294</v>
      </c>
      <c r="AC7" s="29" t="s">
        <v>14</v>
      </c>
      <c r="AD7" s="59">
        <v>3.1118652007389835E-2</v>
      </c>
      <c r="AE7" s="13"/>
    </row>
    <row r="8" spans="2:31" x14ac:dyDescent="0.2">
      <c r="B8" s="54">
        <v>3</v>
      </c>
      <c r="C8" s="50">
        <v>-1.8945426980637725E-3</v>
      </c>
      <c r="D8" s="51">
        <v>3.0940481864172309E-3</v>
      </c>
      <c r="E8" s="51">
        <v>1.4962183778424176E-3</v>
      </c>
      <c r="F8" s="51">
        <v>-1.1633009216793777E-3</v>
      </c>
      <c r="G8" s="51">
        <v>-4.2567220052025512E-4</v>
      </c>
      <c r="H8" s="52">
        <v>1.1895559786265775E-3</v>
      </c>
      <c r="I8" s="51"/>
      <c r="J8" s="54">
        <v>3</v>
      </c>
      <c r="K8" s="50">
        <v>3.3670742466929138E-2</v>
      </c>
      <c r="L8" s="51">
        <v>4.9388911766883759E-2</v>
      </c>
      <c r="M8" s="51">
        <v>4.4388911766883761E-2</v>
      </c>
      <c r="N8" s="51">
        <v>4.4388911766883761E-2</v>
      </c>
      <c r="O8" s="51">
        <v>4.4388911766883761E-2</v>
      </c>
      <c r="P8" s="52">
        <v>4.4388911766883761E-2</v>
      </c>
      <c r="S8" s="54">
        <v>3</v>
      </c>
      <c r="T8" s="50">
        <v>1.2225233469880026E-2</v>
      </c>
      <c r="U8" s="51">
        <v>1.2617902775399426E-2</v>
      </c>
      <c r="V8" s="51">
        <v>1.250315732012397E-2</v>
      </c>
      <c r="W8" s="51">
        <v>1.2708984363557052E-2</v>
      </c>
      <c r="X8" s="51">
        <v>1.2740790682219449E-2</v>
      </c>
      <c r="Y8" s="52">
        <v>1.2647504529752052E-2</v>
      </c>
      <c r="AA8" s="28">
        <v>1961</v>
      </c>
      <c r="AB8" s="60">
        <v>17080373.266359046</v>
      </c>
      <c r="AC8" s="30">
        <v>3.9259067600107889E-2</v>
      </c>
      <c r="AD8" s="30">
        <v>1.8192446716292165E-2</v>
      </c>
      <c r="AE8" s="9"/>
    </row>
    <row r="9" spans="2:31" x14ac:dyDescent="0.2">
      <c r="B9" s="54">
        <v>4</v>
      </c>
      <c r="C9" s="50">
        <v>5.0000000000000001E-3</v>
      </c>
      <c r="D9" s="51">
        <v>3.0000000000000001E-3</v>
      </c>
      <c r="E9" s="51">
        <v>2E-3</v>
      </c>
      <c r="F9" s="51">
        <v>2E-3</v>
      </c>
      <c r="G9" s="51">
        <v>2E-3</v>
      </c>
      <c r="H9" s="52">
        <v>2E-3</v>
      </c>
      <c r="I9" s="51"/>
      <c r="J9" s="54">
        <v>4</v>
      </c>
      <c r="K9" s="50">
        <v>0.03</v>
      </c>
      <c r="L9" s="51">
        <v>0.03</v>
      </c>
      <c r="M9" s="51">
        <v>2.5000000000000001E-2</v>
      </c>
      <c r="N9" s="51">
        <v>0.02</v>
      </c>
      <c r="O9" s="51">
        <v>0.02</v>
      </c>
      <c r="P9" s="52">
        <v>0.02</v>
      </c>
      <c r="S9" s="54">
        <v>4</v>
      </c>
      <c r="T9" s="50">
        <v>2.3E-2</v>
      </c>
      <c r="U9" s="51">
        <v>1.4999999999999999E-2</v>
      </c>
      <c r="V9" s="51">
        <v>1.2E-2</v>
      </c>
      <c r="W9" s="51">
        <v>1.2E-2</v>
      </c>
      <c r="X9" s="51">
        <v>1.2E-2</v>
      </c>
      <c r="Y9" s="52">
        <v>1.2E-2</v>
      </c>
      <c r="AA9" s="28">
        <v>1962</v>
      </c>
      <c r="AB9" s="60">
        <v>17793889.187867124</v>
      </c>
      <c r="AC9" s="30">
        <v>4.1774023926830495E-2</v>
      </c>
      <c r="AD9" s="30">
        <v>1.9667632375467647E-2</v>
      </c>
      <c r="AE9" s="9"/>
    </row>
    <row r="10" spans="2:31" x14ac:dyDescent="0.2">
      <c r="B10" s="54">
        <v>5</v>
      </c>
      <c r="C10" s="50">
        <v>-3.6113890146921568E-3</v>
      </c>
      <c r="D10" s="51">
        <v>2.9140480402123359E-4</v>
      </c>
      <c r="E10" s="51">
        <v>5.7475935340400852E-4</v>
      </c>
      <c r="F10" s="51">
        <v>1.9800621412444652E-3</v>
      </c>
      <c r="G10" s="51">
        <v>3.4543597946283811E-3</v>
      </c>
      <c r="H10" s="52">
        <v>1.628423198703155E-3</v>
      </c>
      <c r="I10" s="51"/>
      <c r="J10" s="54">
        <v>5</v>
      </c>
      <c r="K10" s="50">
        <v>3.6000000000000032E-2</v>
      </c>
      <c r="L10" s="51">
        <v>4.6000000000000041E-2</v>
      </c>
      <c r="M10" s="51">
        <v>4.4000000000000039E-2</v>
      </c>
      <c r="N10" s="51">
        <v>4.6999999999999931E-2</v>
      </c>
      <c r="O10" s="51">
        <v>4.8999999999999932E-2</v>
      </c>
      <c r="P10" s="52">
        <v>5.0000000000000044E-2</v>
      </c>
      <c r="S10" s="54">
        <v>5</v>
      </c>
      <c r="T10" s="50">
        <v>1.3800000000000034E-2</v>
      </c>
      <c r="U10" s="51">
        <v>1.6499999999999959E-2</v>
      </c>
      <c r="V10" s="51">
        <v>1.7200000000000104E-2</v>
      </c>
      <c r="W10" s="51">
        <v>1.8000000000000016E-2</v>
      </c>
      <c r="X10" s="51">
        <v>1.7800000000000038E-2</v>
      </c>
      <c r="Y10" s="52">
        <v>1.8000000000000016E-2</v>
      </c>
      <c r="AA10" s="28">
        <v>1963</v>
      </c>
      <c r="AB10" s="60">
        <v>18597201.133588258</v>
      </c>
      <c r="AC10" s="30">
        <v>4.5145383184069576E-2</v>
      </c>
      <c r="AD10" s="30">
        <v>6.8967378388755662E-3</v>
      </c>
      <c r="AE10" s="9"/>
    </row>
    <row r="11" spans="2:31" x14ac:dyDescent="0.2">
      <c r="B11" s="20">
        <v>6</v>
      </c>
      <c r="C11" s="50">
        <v>-3.7172506365959635E-3</v>
      </c>
      <c r="D11" s="51">
        <v>-3.0800039903074606E-3</v>
      </c>
      <c r="E11" s="51">
        <v>-1.3305376467339159E-3</v>
      </c>
      <c r="F11" s="51">
        <v>-5.3116084248046037E-5</v>
      </c>
      <c r="G11" s="51">
        <v>7.7729949216092113E-4</v>
      </c>
      <c r="H11" s="52">
        <v>1.1516474917337405E-3</v>
      </c>
      <c r="I11" s="51"/>
      <c r="J11" s="54">
        <v>6</v>
      </c>
      <c r="K11" s="50">
        <v>0.06</v>
      </c>
      <c r="L11" s="51">
        <v>0.08</v>
      </c>
      <c r="M11" s="51">
        <v>3.5000000000000003E-2</v>
      </c>
      <c r="N11" s="51">
        <v>3.2000000000000001E-2</v>
      </c>
      <c r="O11" s="51">
        <v>0.03</v>
      </c>
      <c r="P11" s="52">
        <v>2.7999999999999997E-2</v>
      </c>
      <c r="S11" s="54">
        <v>6</v>
      </c>
      <c r="T11" s="50">
        <v>2.6000000000000002E-2</v>
      </c>
      <c r="U11" s="51">
        <v>2.3E-2</v>
      </c>
      <c r="V11" s="51">
        <v>1.8000000000000002E-2</v>
      </c>
      <c r="W11" s="51">
        <v>1.3000000000000001E-2</v>
      </c>
      <c r="X11" s="51">
        <v>0.01</v>
      </c>
      <c r="Y11" s="52">
        <v>0.01</v>
      </c>
      <c r="AA11" s="28">
        <v>1964</v>
      </c>
      <c r="AB11" s="60">
        <v>19354246.004522987</v>
      </c>
      <c r="AC11" s="30">
        <v>4.0707462671220718E-2</v>
      </c>
      <c r="AD11" s="30">
        <v>2.1756385037783321E-2</v>
      </c>
      <c r="AE11" s="9"/>
    </row>
    <row r="12" spans="2:31" x14ac:dyDescent="0.2">
      <c r="B12" s="20">
        <v>7</v>
      </c>
      <c r="C12" s="50">
        <v>5.0000000000000001E-3</v>
      </c>
      <c r="D12" s="51">
        <v>5.0000000000000001E-3</v>
      </c>
      <c r="E12" s="51">
        <v>8.0000000000000002E-3</v>
      </c>
      <c r="F12" s="51">
        <v>8.0000000000000002E-3</v>
      </c>
      <c r="G12" s="51">
        <v>0.01</v>
      </c>
      <c r="H12" s="52">
        <v>0.01</v>
      </c>
      <c r="I12" s="51"/>
      <c r="J12" s="54">
        <v>7</v>
      </c>
      <c r="K12" s="50">
        <v>0.04</v>
      </c>
      <c r="L12" s="51">
        <v>0.05</v>
      </c>
      <c r="M12" s="51">
        <v>0.06</v>
      </c>
      <c r="N12" s="51">
        <v>0.06</v>
      </c>
      <c r="O12" s="51">
        <v>0.06</v>
      </c>
      <c r="P12" s="52">
        <v>0.06</v>
      </c>
      <c r="S12" s="54">
        <v>7</v>
      </c>
      <c r="T12" s="50">
        <v>2.5000000000000001E-2</v>
      </c>
      <c r="U12" s="51">
        <v>2.5000000000000001E-2</v>
      </c>
      <c r="V12" s="51">
        <v>2.1999999999999999E-2</v>
      </c>
      <c r="W12" s="51">
        <v>2.1999999999999999E-2</v>
      </c>
      <c r="X12" s="51">
        <v>2.1999999999999999E-2</v>
      </c>
      <c r="Y12" s="52">
        <v>2.1999999999999999E-2</v>
      </c>
      <c r="AA12" s="28">
        <v>1965</v>
      </c>
      <c r="AB12" s="60">
        <v>20063474.379620858</v>
      </c>
      <c r="AC12" s="30">
        <v>3.6644588217599861E-2</v>
      </c>
      <c r="AD12" s="30">
        <v>4.922770462908943E-2</v>
      </c>
      <c r="AE12" s="9"/>
    </row>
    <row r="13" spans="2:31" x14ac:dyDescent="0.2">
      <c r="B13" s="20">
        <v>8</v>
      </c>
      <c r="C13" s="61">
        <v>2E-3</v>
      </c>
      <c r="D13" s="51">
        <v>5.0000000000000001E-3</v>
      </c>
      <c r="E13" s="62">
        <v>8.0000000000000002E-3</v>
      </c>
      <c r="F13" s="62">
        <v>8.0000000000000002E-3</v>
      </c>
      <c r="G13" s="62">
        <v>0.01</v>
      </c>
      <c r="H13" s="63">
        <v>1.2999999999999999E-2</v>
      </c>
      <c r="I13" s="62"/>
      <c r="J13" s="54">
        <v>8</v>
      </c>
      <c r="K13" s="61">
        <v>4.7E-2</v>
      </c>
      <c r="L13" s="62">
        <v>0.05</v>
      </c>
      <c r="M13" s="62">
        <v>0.04</v>
      </c>
      <c r="N13" s="62">
        <v>0.04</v>
      </c>
      <c r="O13" s="62">
        <v>0.05</v>
      </c>
      <c r="P13" s="63">
        <v>0.05</v>
      </c>
      <c r="S13" s="54">
        <v>8</v>
      </c>
      <c r="T13" s="61">
        <v>2.3E-2</v>
      </c>
      <c r="U13" s="62">
        <v>0.02</v>
      </c>
      <c r="V13" s="62">
        <v>1.7000000000000001E-2</v>
      </c>
      <c r="W13" s="62">
        <v>1.2999999999999999E-2</v>
      </c>
      <c r="X13" s="62">
        <v>1.2E-2</v>
      </c>
      <c r="Y13" s="63">
        <v>1.0999999999999999E-2</v>
      </c>
      <c r="AA13" s="28">
        <v>1966</v>
      </c>
      <c r="AB13" s="60">
        <v>20784233.151412252</v>
      </c>
      <c r="AC13" s="30">
        <v>3.5923926143295093E-2</v>
      </c>
      <c r="AD13" s="30">
        <v>-2.2872348767331907E-2</v>
      </c>
      <c r="AE13" s="9"/>
    </row>
    <row r="14" spans="2:31" x14ac:dyDescent="0.2">
      <c r="B14" s="20">
        <v>9</v>
      </c>
      <c r="C14" s="61">
        <v>-2.8635131084234766E-3</v>
      </c>
      <c r="D14" s="51">
        <v>-1.1836755969267809E-3</v>
      </c>
      <c r="E14" s="62">
        <v>8.2669592096351607E-4</v>
      </c>
      <c r="F14" s="62">
        <v>1.5313876577547347E-3</v>
      </c>
      <c r="G14" s="62">
        <v>2.4059680370502878E-3</v>
      </c>
      <c r="H14" s="63">
        <v>1.9985483249198577E-3</v>
      </c>
      <c r="I14" s="62"/>
      <c r="J14" s="54">
        <v>9</v>
      </c>
      <c r="K14" s="61">
        <v>0.04</v>
      </c>
      <c r="L14" s="62">
        <v>4.2000000000000003E-2</v>
      </c>
      <c r="M14" s="62">
        <v>4.2999999999999997E-2</v>
      </c>
      <c r="N14" s="62">
        <v>0.04</v>
      </c>
      <c r="O14" s="62">
        <v>3.7999999999999999E-2</v>
      </c>
      <c r="P14" s="63">
        <v>3.3599999999999998E-2</v>
      </c>
      <c r="S14" s="54">
        <v>9</v>
      </c>
      <c r="T14" s="61">
        <v>1.2999999999999999E-2</v>
      </c>
      <c r="U14" s="62">
        <v>1.4999999999999999E-2</v>
      </c>
      <c r="V14" s="62">
        <v>1.6E-2</v>
      </c>
      <c r="W14" s="62">
        <v>1.7999999999999999E-2</v>
      </c>
      <c r="X14" s="62">
        <v>1.7000000000000001E-2</v>
      </c>
      <c r="Y14" s="63">
        <v>1.6E-2</v>
      </c>
      <c r="AA14" s="28">
        <v>1967</v>
      </c>
      <c r="AB14" s="60">
        <v>21493509.145420928</v>
      </c>
      <c r="AC14" s="30">
        <v>3.412567540219702E-2</v>
      </c>
      <c r="AD14" s="30">
        <v>-2.4790771985990334E-2</v>
      </c>
      <c r="AE14" s="9"/>
    </row>
    <row r="15" spans="2:31" x14ac:dyDescent="0.2">
      <c r="B15" s="20">
        <v>10</v>
      </c>
      <c r="C15" s="61">
        <v>3.5000000000000001E-3</v>
      </c>
      <c r="D15" s="51">
        <v>3.0999999999999999E-3</v>
      </c>
      <c r="E15" s="62">
        <v>3.0999999999999999E-3</v>
      </c>
      <c r="F15" s="62">
        <v>3.0000000000000001E-3</v>
      </c>
      <c r="G15" s="62">
        <v>2.8999999999999998E-3</v>
      </c>
      <c r="H15" s="63">
        <v>3.0000000000000001E-3</v>
      </c>
      <c r="I15" s="62"/>
      <c r="J15" s="54">
        <v>10</v>
      </c>
      <c r="K15" s="61">
        <v>4.9299999999999997E-2</v>
      </c>
      <c r="L15" s="62">
        <v>4.5100000000000001E-2</v>
      </c>
      <c r="M15" s="62">
        <v>4.2500000000000003E-2</v>
      </c>
      <c r="N15" s="62">
        <v>4.1500000000000002E-2</v>
      </c>
      <c r="O15" s="62">
        <v>0.04</v>
      </c>
      <c r="P15" s="63">
        <v>3.9600000000000003E-2</v>
      </c>
      <c r="S15" s="54">
        <v>10</v>
      </c>
      <c r="T15" s="61">
        <v>1.8499999999999999E-2</v>
      </c>
      <c r="U15" s="62">
        <v>1.6E-2</v>
      </c>
      <c r="V15" s="62">
        <v>1.6199999999999999E-2</v>
      </c>
      <c r="W15" s="62">
        <v>1.6E-2</v>
      </c>
      <c r="X15" s="62">
        <v>1.4999999999999999E-2</v>
      </c>
      <c r="Y15" s="63">
        <v>1.4800000000000001E-2</v>
      </c>
      <c r="AA15" s="28">
        <v>1968</v>
      </c>
      <c r="AB15" s="60">
        <v>22229697.715604004</v>
      </c>
      <c r="AC15" s="30">
        <v>3.4251669432020959E-2</v>
      </c>
      <c r="AD15" s="30">
        <v>-2.6361454226415115E-2</v>
      </c>
      <c r="AE15" s="9"/>
    </row>
    <row r="16" spans="2:31" x14ac:dyDescent="0.2">
      <c r="B16" s="20">
        <v>11</v>
      </c>
      <c r="C16" s="61">
        <v>-2.0449999999999999E-3</v>
      </c>
      <c r="D16" s="51">
        <v>-2.8509999999999998E-3</v>
      </c>
      <c r="E16" s="62">
        <v>-1.8933999999999999E-3</v>
      </c>
      <c r="F16" s="62">
        <v>5.8E-4</v>
      </c>
      <c r="G16" s="62">
        <v>2.3500000000000001E-3</v>
      </c>
      <c r="H16" s="63">
        <v>2.48E-3</v>
      </c>
      <c r="I16" s="62"/>
      <c r="J16" s="54">
        <v>11</v>
      </c>
      <c r="K16" s="61">
        <v>5.3060419999999997E-2</v>
      </c>
      <c r="L16" s="62">
        <v>6.5281000000000006E-2</v>
      </c>
      <c r="M16" s="62">
        <v>6.5087000000000006E-2</v>
      </c>
      <c r="N16" s="62">
        <v>7.0056800000000002E-2</v>
      </c>
      <c r="O16" s="62">
        <v>7.0230000000000001E-2</v>
      </c>
      <c r="P16" s="63">
        <v>7.3999999999999996E-2</v>
      </c>
      <c r="S16" s="54">
        <v>11</v>
      </c>
      <c r="T16" s="61">
        <v>1.62353152755421E-2</v>
      </c>
      <c r="U16" s="62">
        <v>1.56925901432441E-2</v>
      </c>
      <c r="V16" s="62">
        <v>1.4897531103832601E-2</v>
      </c>
      <c r="W16" s="62">
        <v>1.42334007401479E-2</v>
      </c>
      <c r="X16" s="62">
        <v>1.3473808221152499E-2</v>
      </c>
      <c r="Y16" s="63">
        <v>1.3050000000000001E-2</v>
      </c>
      <c r="AA16" s="28">
        <v>1969</v>
      </c>
      <c r="AB16" s="60">
        <v>22954357.140290741</v>
      </c>
      <c r="AC16" s="30">
        <v>3.2598707996738474E-2</v>
      </c>
      <c r="AD16" s="30">
        <v>-3.2713669532215106E-2</v>
      </c>
      <c r="AE16" s="9"/>
    </row>
    <row r="17" spans="2:31" x14ac:dyDescent="0.2">
      <c r="B17" s="20">
        <v>12</v>
      </c>
      <c r="C17" s="61">
        <v>-7.5496848268080674E-3</v>
      </c>
      <c r="D17" s="51">
        <v>6.2714079525960642E-4</v>
      </c>
      <c r="E17" s="62">
        <v>5.0560289496792699E-4</v>
      </c>
      <c r="F17" s="62">
        <v>1.5228415759149794E-3</v>
      </c>
      <c r="G17" s="62">
        <v>1.8168648065541859E-3</v>
      </c>
      <c r="H17" s="63">
        <v>2.2337783684514001E-3</v>
      </c>
      <c r="I17" s="62"/>
      <c r="J17" s="54">
        <v>12</v>
      </c>
      <c r="K17" s="61">
        <v>3.7999999999999999E-2</v>
      </c>
      <c r="L17" s="62">
        <v>0.04</v>
      </c>
      <c r="M17" s="62">
        <v>4.2000000000000003E-2</v>
      </c>
      <c r="N17" s="62">
        <v>4.4999999999999998E-2</v>
      </c>
      <c r="O17" s="62">
        <v>0.04</v>
      </c>
      <c r="P17" s="63">
        <v>3.7499999999999999E-2</v>
      </c>
      <c r="S17" s="54">
        <v>12</v>
      </c>
      <c r="T17" s="61">
        <v>1.9E-2</v>
      </c>
      <c r="U17" s="62">
        <v>1.8499999999999999E-2</v>
      </c>
      <c r="V17" s="62">
        <v>1.7000000000000001E-2</v>
      </c>
      <c r="W17" s="62">
        <v>1.6E-2</v>
      </c>
      <c r="X17" s="62">
        <v>1.4999999999999999E-2</v>
      </c>
      <c r="Y17" s="63">
        <v>1.4E-2</v>
      </c>
      <c r="AA17" s="28">
        <v>1970</v>
      </c>
      <c r="AB17" s="60">
        <v>23673338.794016775</v>
      </c>
      <c r="AC17" s="30">
        <v>3.1322229994585227E-2</v>
      </c>
      <c r="AD17" s="30">
        <v>-2.0333874481785141E-2</v>
      </c>
      <c r="AE17" s="9"/>
    </row>
    <row r="18" spans="2:31" x14ac:dyDescent="0.2">
      <c r="B18" s="20">
        <v>13</v>
      </c>
      <c r="C18" s="61">
        <v>1E-3</v>
      </c>
      <c r="D18" s="62">
        <v>1E-3</v>
      </c>
      <c r="E18" s="62">
        <v>1E-3</v>
      </c>
      <c r="F18" s="62">
        <v>1E-3</v>
      </c>
      <c r="G18" s="62">
        <v>1E-3</v>
      </c>
      <c r="H18" s="63">
        <v>1E-3</v>
      </c>
      <c r="I18" s="62"/>
      <c r="J18" s="54">
        <v>13</v>
      </c>
      <c r="K18" s="61">
        <v>4.1000000000000002E-2</v>
      </c>
      <c r="L18" s="62">
        <v>4.2000000000000003E-2</v>
      </c>
      <c r="M18" s="62">
        <v>4.1000000000000002E-2</v>
      </c>
      <c r="N18" s="62">
        <v>4.1000000000000002E-2</v>
      </c>
      <c r="O18" s="62">
        <v>3.9E-2</v>
      </c>
      <c r="P18" s="63">
        <v>3.9E-2</v>
      </c>
      <c r="S18" s="54">
        <v>13</v>
      </c>
      <c r="T18" s="61">
        <v>3.5000000000000003E-2</v>
      </c>
      <c r="U18" s="62">
        <v>0.03</v>
      </c>
      <c r="V18" s="62">
        <v>2.8000000000000001E-2</v>
      </c>
      <c r="W18" s="62">
        <v>2.8000000000000001E-2</v>
      </c>
      <c r="X18" s="62">
        <v>2.5999999999999999E-2</v>
      </c>
      <c r="Y18" s="63">
        <v>2.4E-2</v>
      </c>
      <c r="AA18" s="28">
        <v>1971</v>
      </c>
      <c r="AB18" s="60">
        <v>24317329.225536928</v>
      </c>
      <c r="AC18" s="30">
        <v>2.7203194155397847E-2</v>
      </c>
      <c r="AD18" s="30">
        <v>-8.034045939323442E-2</v>
      </c>
      <c r="AE18" s="9"/>
    </row>
    <row r="19" spans="2:31" x14ac:dyDescent="0.2">
      <c r="B19" s="20">
        <v>14</v>
      </c>
      <c r="C19" s="61">
        <v>-1.26E-2</v>
      </c>
      <c r="D19" s="62">
        <v>7.4999999999999997E-3</v>
      </c>
      <c r="E19" s="62">
        <v>5.5999999999999999E-3</v>
      </c>
      <c r="F19" s="62">
        <v>4.1999999999999997E-3</v>
      </c>
      <c r="G19" s="62">
        <v>3.3E-3</v>
      </c>
      <c r="H19" s="63">
        <v>2.0999999999999999E-3</v>
      </c>
      <c r="I19" s="62"/>
      <c r="J19" s="64">
        <v>14</v>
      </c>
      <c r="K19" s="65">
        <v>0.04</v>
      </c>
      <c r="L19" s="66">
        <v>7.8299999999999995E-2</v>
      </c>
      <c r="M19" s="66">
        <v>6.0499999999999998E-2</v>
      </c>
      <c r="N19" s="66">
        <v>5.7500000000000002E-2</v>
      </c>
      <c r="O19" s="66">
        <v>5.8000000000000003E-2</v>
      </c>
      <c r="P19" s="67">
        <v>5.67E-2</v>
      </c>
      <c r="S19" s="54">
        <v>14</v>
      </c>
      <c r="T19" s="61">
        <v>1.4999999999999999E-2</v>
      </c>
      <c r="U19" s="62">
        <v>6.7799999999999999E-2</v>
      </c>
      <c r="V19" s="62">
        <v>7.1400000000000005E-2</v>
      </c>
      <c r="W19" s="62">
        <v>2.4400000000000002E-2</v>
      </c>
      <c r="X19" s="62">
        <v>2.4E-2</v>
      </c>
      <c r="Y19" s="63">
        <v>2.3699999999999999E-2</v>
      </c>
      <c r="AA19" s="28">
        <v>1972</v>
      </c>
      <c r="AB19" s="60">
        <v>24755563.696445931</v>
      </c>
      <c r="AC19" s="30">
        <v>1.8021488578967348E-2</v>
      </c>
      <c r="AD19" s="30">
        <v>-5.411933651548495E-2</v>
      </c>
      <c r="AE19" s="9"/>
    </row>
    <row r="20" spans="2:31" x14ac:dyDescent="0.2">
      <c r="B20" s="53" t="s">
        <v>46</v>
      </c>
      <c r="C20" s="69">
        <v>-2.336733732159309E-3</v>
      </c>
      <c r="D20" s="70">
        <v>1.8272332829477548E-3</v>
      </c>
      <c r="E20" s="70">
        <v>2.5887934115431327E-3</v>
      </c>
      <c r="F20" s="70">
        <v>2.6597367188563588E-3</v>
      </c>
      <c r="G20" s="70">
        <v>3.3127668790502982E-3</v>
      </c>
      <c r="H20" s="71">
        <v>3.4623866112441621E-3</v>
      </c>
      <c r="I20" s="72"/>
      <c r="J20" s="53" t="s">
        <v>46</v>
      </c>
      <c r="K20" s="69">
        <v>4.2716511604780662E-2</v>
      </c>
      <c r="L20" s="70">
        <v>5.0719279411920282E-2</v>
      </c>
      <c r="M20" s="70">
        <v>4.4533993697634555E-2</v>
      </c>
      <c r="N20" s="70">
        <v>4.4174693697634548E-2</v>
      </c>
      <c r="O20" s="70">
        <v>4.4115636554777411E-2</v>
      </c>
      <c r="P20" s="71">
        <v>4.3627779411920274E-2</v>
      </c>
      <c r="S20" s="53" t="s">
        <v>46</v>
      </c>
      <c r="T20" s="69">
        <v>1.984003919610158E-2</v>
      </c>
      <c r="U20" s="70">
        <v>2.232932092276025E-2</v>
      </c>
      <c r="V20" s="70">
        <v>2.1335763458854046E-2</v>
      </c>
      <c r="W20" s="70">
        <v>1.7345884650264643E-2</v>
      </c>
      <c r="X20" s="70">
        <v>1.6572471350240852E-2</v>
      </c>
      <c r="Y20" s="71">
        <v>1.6156964609268003E-2</v>
      </c>
      <c r="AA20" s="28">
        <v>1973</v>
      </c>
      <c r="AB20" s="60">
        <v>25136153.923400749</v>
      </c>
      <c r="AC20" s="30">
        <v>1.5373926912819913E-2</v>
      </c>
      <c r="AD20" s="30">
        <v>1.1282470696720059E-2</v>
      </c>
      <c r="AE20" s="9"/>
    </row>
    <row r="21" spans="2:31" x14ac:dyDescent="0.2">
      <c r="B21" s="64" t="s">
        <v>47</v>
      </c>
      <c r="C21" s="73">
        <v>-2.0928560208525273E-3</v>
      </c>
      <c r="D21" s="74">
        <v>1.7634391626313358E-3</v>
      </c>
      <c r="E21" s="74">
        <v>2.5113756468003218E-3</v>
      </c>
      <c r="F21" s="74">
        <v>2.5333012488057E-3</v>
      </c>
      <c r="G21" s="74">
        <v>3.0670340422687022E-3</v>
      </c>
      <c r="H21" s="75">
        <v>2.8984961135362281E-3</v>
      </c>
      <c r="J21" s="64" t="s">
        <v>47</v>
      </c>
      <c r="K21" s="73">
        <v>4.2335930205577431E-2</v>
      </c>
      <c r="L21" s="74">
        <v>5.0005825980573661E-2</v>
      </c>
      <c r="M21" s="74">
        <v>4.4449075980573648E-2</v>
      </c>
      <c r="N21" s="74">
        <v>4.4032409313906971E-2</v>
      </c>
      <c r="O21" s="74">
        <v>4.3949075980573647E-2</v>
      </c>
      <c r="P21" s="75">
        <v>4.3065742647240328E-2</v>
      </c>
      <c r="S21" s="64" t="s">
        <v>47</v>
      </c>
      <c r="T21" s="73">
        <v>1.921127627296184E-2</v>
      </c>
      <c r="U21" s="74">
        <v>1.9349382511937008E-2</v>
      </c>
      <c r="V21" s="74">
        <v>1.7941724035329717E-2</v>
      </c>
      <c r="W21" s="74">
        <v>1.6903532091975416E-2</v>
      </c>
      <c r="X21" s="74">
        <v>1.633454990861433E-2</v>
      </c>
      <c r="Y21" s="75">
        <v>1.6016458710812673E-2</v>
      </c>
      <c r="AA21" s="28">
        <v>1974</v>
      </c>
      <c r="AB21" s="60">
        <v>25638204.440635204</v>
      </c>
      <c r="AC21" s="30">
        <v>1.9973243271997454E-2</v>
      </c>
      <c r="AD21" s="30">
        <v>7.481351218058041E-3</v>
      </c>
      <c r="AE21" s="9"/>
    </row>
    <row r="22" spans="2:31" x14ac:dyDescent="0.2">
      <c r="B22" s="68"/>
      <c r="C22" s="62"/>
      <c r="D22" s="62"/>
      <c r="E22" s="62"/>
      <c r="F22" s="62"/>
      <c r="G22" s="62"/>
      <c r="H22" s="62"/>
      <c r="I22" s="62"/>
      <c r="J22" s="68"/>
      <c r="K22" s="62"/>
      <c r="L22" s="62"/>
      <c r="M22" s="62"/>
      <c r="N22" s="62"/>
      <c r="O22" s="62"/>
      <c r="P22" s="62"/>
      <c r="Q22" s="72"/>
      <c r="R22" s="72"/>
      <c r="S22" s="68"/>
      <c r="T22" s="62"/>
      <c r="U22" s="62"/>
      <c r="V22" s="62"/>
      <c r="W22" s="62"/>
      <c r="X22" s="62"/>
      <c r="Y22" s="62"/>
      <c r="AA22" s="28">
        <v>1975</v>
      </c>
      <c r="AB22" s="60">
        <v>26014664.802557558</v>
      </c>
      <c r="AC22" s="30">
        <v>1.4683569701382293E-2</v>
      </c>
      <c r="AD22" s="30">
        <v>0.17384250419478242</v>
      </c>
      <c r="AE22" s="9"/>
    </row>
    <row r="23" spans="2:31" x14ac:dyDescent="0.2">
      <c r="B23" s="68"/>
      <c r="C23" s="84"/>
      <c r="D23" s="84"/>
      <c r="E23" s="84"/>
      <c r="F23" s="84"/>
      <c r="G23" s="84"/>
      <c r="H23" s="84"/>
      <c r="I23" s="72"/>
      <c r="J23" s="68"/>
      <c r="K23" s="84"/>
      <c r="L23" s="84"/>
      <c r="M23" s="84"/>
      <c r="N23" s="84"/>
      <c r="O23" s="84"/>
      <c r="P23" s="84"/>
      <c r="Q23" s="72"/>
      <c r="R23" s="72"/>
      <c r="S23" s="68"/>
      <c r="T23" s="84"/>
      <c r="U23" s="84"/>
      <c r="V23" s="84"/>
      <c r="W23" s="84"/>
      <c r="X23" s="84"/>
      <c r="Y23" s="84"/>
      <c r="AA23" s="28">
        <v>1976</v>
      </c>
      <c r="AB23" s="60">
        <v>26379858.945292402</v>
      </c>
      <c r="AC23" s="30">
        <v>1.4038010695372805E-2</v>
      </c>
      <c r="AD23" s="30">
        <v>0.14638475887585201</v>
      </c>
      <c r="AE23" s="9"/>
    </row>
    <row r="24" spans="2:31" x14ac:dyDescent="0.2">
      <c r="B24" s="68"/>
      <c r="C24" s="84"/>
      <c r="D24" s="84"/>
      <c r="E24" s="84"/>
      <c r="F24" s="84"/>
      <c r="G24" s="84"/>
      <c r="H24" s="84"/>
      <c r="I24" s="72"/>
      <c r="J24" s="68"/>
      <c r="K24" s="84"/>
      <c r="L24" s="84"/>
      <c r="M24" s="84"/>
      <c r="N24" s="84"/>
      <c r="O24" s="84"/>
      <c r="P24" s="84"/>
      <c r="Q24" s="72"/>
      <c r="R24" s="72"/>
      <c r="S24" s="68"/>
      <c r="T24" s="84"/>
      <c r="U24" s="84"/>
      <c r="V24" s="84"/>
      <c r="W24" s="84"/>
      <c r="X24" s="84"/>
      <c r="Y24" s="84"/>
      <c r="AA24" s="28">
        <v>1977</v>
      </c>
      <c r="AB24" s="60">
        <v>26906633.336058024</v>
      </c>
      <c r="AC24" s="30">
        <v>1.9968809987121805E-2</v>
      </c>
      <c r="AD24" s="30">
        <v>5.8698916781756427E-2</v>
      </c>
      <c r="AE24" s="9"/>
    </row>
    <row r="25" spans="2:31" x14ac:dyDescent="0.2">
      <c r="AA25" s="28">
        <v>1978</v>
      </c>
      <c r="AB25" s="60">
        <v>27601779.538166892</v>
      </c>
      <c r="AC25" s="30">
        <v>2.5835495412103171E-2</v>
      </c>
      <c r="AD25" s="30">
        <v>8.3934996376375803E-3</v>
      </c>
      <c r="AE25" s="9"/>
    </row>
    <row r="26" spans="2:31" x14ac:dyDescent="0.2">
      <c r="AA26" s="28">
        <v>1979</v>
      </c>
      <c r="AB26" s="60">
        <v>28447472.700696513</v>
      </c>
      <c r="AC26" s="30">
        <v>3.0639081127368017E-2</v>
      </c>
      <c r="AD26" s="30">
        <v>-4.1407488440299067E-2</v>
      </c>
      <c r="AE26" s="9"/>
    </row>
    <row r="27" spans="2:31" x14ac:dyDescent="0.2">
      <c r="AA27" s="28">
        <v>1980</v>
      </c>
      <c r="AB27" s="60">
        <v>29466123.846147671</v>
      </c>
      <c r="AC27" s="30">
        <v>3.5808142121047437E-2</v>
      </c>
      <c r="AD27" s="30">
        <v>-8.0517640531538648E-2</v>
      </c>
      <c r="AE27" s="9"/>
    </row>
    <row r="28" spans="2:31" x14ac:dyDescent="0.2">
      <c r="AA28" s="28">
        <v>1981</v>
      </c>
      <c r="AB28" s="60">
        <v>30619188.810615286</v>
      </c>
      <c r="AC28" s="30">
        <v>3.9131884820960749E-2</v>
      </c>
      <c r="AD28" s="30">
        <v>-0.1030648999623176</v>
      </c>
      <c r="AE28" s="9"/>
    </row>
    <row r="29" spans="2:31" x14ac:dyDescent="0.2">
      <c r="AA29" s="28">
        <v>1982</v>
      </c>
      <c r="AB29" s="60">
        <v>31325442.813160509</v>
      </c>
      <c r="AC29" s="30">
        <v>2.3065731979822202E-2</v>
      </c>
      <c r="AD29" s="30">
        <v>3.1203459485221963E-2</v>
      </c>
      <c r="AE29" s="9"/>
    </row>
    <row r="30" spans="2:31" x14ac:dyDescent="0.2">
      <c r="AA30" s="28">
        <v>1983</v>
      </c>
      <c r="AB30" s="60">
        <v>31942713.650452178</v>
      </c>
      <c r="AC30" s="30">
        <v>1.9705095342892998E-2</v>
      </c>
      <c r="AD30" s="30">
        <v>0.10706976772149868</v>
      </c>
      <c r="AE30" s="9"/>
    </row>
    <row r="31" spans="2:31" x14ac:dyDescent="0.2">
      <c r="AA31" s="28">
        <v>1984</v>
      </c>
      <c r="AB31" s="60">
        <v>32732709.565274626</v>
      </c>
      <c r="AC31" s="30">
        <v>2.473164689347751E-2</v>
      </c>
      <c r="AD31" s="30">
        <v>8.9730344767190218E-2</v>
      </c>
      <c r="AE31" s="9"/>
    </row>
    <row r="32" spans="2:31" x14ac:dyDescent="0.2">
      <c r="AA32" s="28">
        <v>1985</v>
      </c>
      <c r="AB32" s="60">
        <v>33701997.057719268</v>
      </c>
      <c r="AC32" s="30">
        <v>2.9612198480291285E-2</v>
      </c>
      <c r="AD32" s="30">
        <v>7.8742967014282295E-2</v>
      </c>
      <c r="AE32" s="9"/>
    </row>
    <row r="33" spans="27:31" x14ac:dyDescent="0.2">
      <c r="AA33" s="28">
        <v>1986</v>
      </c>
      <c r="AB33" s="60">
        <v>34821038.997517779</v>
      </c>
      <c r="AC33" s="30">
        <v>3.3204024612606853E-2</v>
      </c>
      <c r="AD33" s="30">
        <v>5.7682656052275627E-2</v>
      </c>
      <c r="AE33" s="9"/>
    </row>
    <row r="34" spans="27:31" x14ac:dyDescent="0.2">
      <c r="AA34" s="28">
        <v>1987</v>
      </c>
      <c r="AB34" s="60">
        <v>36240638.304662548</v>
      </c>
      <c r="AC34" s="30">
        <v>4.0768436210245396E-2</v>
      </c>
      <c r="AD34" s="30">
        <v>3.4001389588394604E-2</v>
      </c>
      <c r="AE34" s="9"/>
    </row>
    <row r="35" spans="27:31" x14ac:dyDescent="0.2">
      <c r="AA35" s="28">
        <v>1988</v>
      </c>
      <c r="AB35" s="60">
        <v>37994559.819095112</v>
      </c>
      <c r="AC35" s="30">
        <v>4.8396540361346663E-2</v>
      </c>
      <c r="AD35" s="30">
        <v>9.8675896669608854E-3</v>
      </c>
      <c r="AE35" s="9"/>
    </row>
    <row r="36" spans="27:31" x14ac:dyDescent="0.2">
      <c r="AA36" s="28">
        <v>1989</v>
      </c>
      <c r="AB36" s="60">
        <v>40212511.542591795</v>
      </c>
      <c r="AC36" s="30">
        <v>5.8375507811041727E-2</v>
      </c>
      <c r="AD36" s="30">
        <v>-2.7669004659657492E-2</v>
      </c>
      <c r="AE36" s="9"/>
    </row>
    <row r="37" spans="27:31" x14ac:dyDescent="0.2">
      <c r="AA37" s="28">
        <v>1990</v>
      </c>
      <c r="AB37" s="60">
        <v>42742381.548036166</v>
      </c>
      <c r="AC37" s="30">
        <v>6.2912509276243922E-2</v>
      </c>
      <c r="AD37" s="30">
        <v>1.6173193786528373E-4</v>
      </c>
      <c r="AE37" s="9"/>
    </row>
    <row r="38" spans="27:31" x14ac:dyDescent="0.2">
      <c r="AA38" s="28">
        <v>1991</v>
      </c>
      <c r="AB38" s="60">
        <v>45444355.215115465</v>
      </c>
      <c r="AC38" s="30">
        <v>6.3215327953653588E-2</v>
      </c>
      <c r="AD38" s="30">
        <v>-1.3595585244212227E-2</v>
      </c>
      <c r="AE38" s="9"/>
    </row>
    <row r="39" spans="27:31" x14ac:dyDescent="0.2">
      <c r="AA39" s="28">
        <v>1992</v>
      </c>
      <c r="AB39" s="60">
        <v>48635589.777406007</v>
      </c>
      <c r="AC39" s="30">
        <v>7.0222903310752427E-2</v>
      </c>
      <c r="AD39" s="30">
        <v>-5.0369829133366184E-2</v>
      </c>
      <c r="AE39" s="9"/>
    </row>
    <row r="40" spans="27:31" x14ac:dyDescent="0.2">
      <c r="AA40" s="28">
        <v>1993</v>
      </c>
      <c r="AB40" s="60">
        <v>52305207.946243197</v>
      </c>
      <c r="AC40" s="30">
        <v>7.545129370553938E-2</v>
      </c>
      <c r="AD40" s="30">
        <v>-4.1849471270997696E-2</v>
      </c>
      <c r="AE40" s="9"/>
    </row>
    <row r="41" spans="27:31" x14ac:dyDescent="0.2">
      <c r="AA41" s="28">
        <v>1994</v>
      </c>
      <c r="AB41" s="60">
        <v>56013624.470741935</v>
      </c>
      <c r="AC41" s="30">
        <v>7.0899565647651652E-2</v>
      </c>
      <c r="AD41" s="30">
        <v>-2.3059077484752E-2</v>
      </c>
      <c r="AE41" s="9"/>
    </row>
    <row r="42" spans="27:31" x14ac:dyDescent="0.2">
      <c r="AA42" s="28">
        <v>1995</v>
      </c>
      <c r="AB42" s="60">
        <v>60017048.242436856</v>
      </c>
      <c r="AC42" s="30">
        <v>7.1472321413267315E-2</v>
      </c>
      <c r="AD42" s="30">
        <v>-3.9076941740941562E-2</v>
      </c>
      <c r="AE42" s="9"/>
    </row>
    <row r="43" spans="27:31" x14ac:dyDescent="0.2">
      <c r="AA43" s="28">
        <v>1996</v>
      </c>
      <c r="AB43" s="60">
        <v>64335978.41475492</v>
      </c>
      <c r="AC43" s="30">
        <v>7.1961722523771643E-2</v>
      </c>
      <c r="AD43" s="30">
        <v>-3.5538757201168725E-2</v>
      </c>
      <c r="AE43" s="9"/>
    </row>
    <row r="44" spans="27:31" x14ac:dyDescent="0.2">
      <c r="AA44" s="28">
        <v>1997</v>
      </c>
      <c r="AB44" s="60">
        <v>68774625.85086377</v>
      </c>
      <c r="AC44" s="30">
        <v>6.8991683121599756E-2</v>
      </c>
      <c r="AD44" s="30">
        <v>-4.0285489095667093E-2</v>
      </c>
      <c r="AE44" s="9"/>
    </row>
    <row r="45" spans="27:31" x14ac:dyDescent="0.2">
      <c r="AA45" s="28">
        <v>1998</v>
      </c>
      <c r="AB45" s="60">
        <v>73102845.48822917</v>
      </c>
      <c r="AC45" s="30">
        <v>6.2933379626826991E-2</v>
      </c>
      <c r="AD45" s="30">
        <v>-2.2174262794081634E-2</v>
      </c>
      <c r="AE45" s="9"/>
    </row>
    <row r="46" spans="27:31" ht="12.75" customHeight="1" x14ac:dyDescent="0.2">
      <c r="AA46" s="28">
        <v>1999</v>
      </c>
      <c r="AB46" s="60">
        <v>76739181.420144975</v>
      </c>
      <c r="AC46" s="30">
        <v>4.9742741306852745E-2</v>
      </c>
      <c r="AD46" s="30">
        <v>3.0712998656388546E-2</v>
      </c>
      <c r="AE46" s="9"/>
    </row>
    <row r="47" spans="27:31" ht="12.75" customHeight="1" x14ac:dyDescent="0.2">
      <c r="AA47" s="28">
        <v>2000</v>
      </c>
      <c r="AB47" s="60">
        <v>80380313.17567797</v>
      </c>
      <c r="AC47" s="30">
        <v>4.7448144326662778E-2</v>
      </c>
      <c r="AD47" s="30">
        <v>2.5016424078666333E-2</v>
      </c>
      <c r="AE47" s="9"/>
    </row>
    <row r="48" spans="27:31" x14ac:dyDescent="0.2">
      <c r="AA48" s="28">
        <v>2001</v>
      </c>
      <c r="AB48" s="60">
        <v>83987671.50174655</v>
      </c>
      <c r="AC48" s="30">
        <v>4.4878629897651567E-2</v>
      </c>
      <c r="AD48" s="30">
        <v>3.6772665160409446E-2</v>
      </c>
      <c r="AE48" s="9"/>
    </row>
    <row r="49" spans="27:31" x14ac:dyDescent="0.2">
      <c r="AA49" s="28">
        <v>2002</v>
      </c>
      <c r="AB49" s="60">
        <v>87533097.946968973</v>
      </c>
      <c r="AC49" s="30">
        <v>4.221365328777682E-2</v>
      </c>
      <c r="AD49" s="30">
        <v>4.7978251526343829E-2</v>
      </c>
      <c r="AE49" s="9"/>
    </row>
    <row r="50" spans="27:31" x14ac:dyDescent="0.2">
      <c r="AA50" s="28">
        <v>2003</v>
      </c>
      <c r="AB50" s="60">
        <v>91185231.437911525</v>
      </c>
      <c r="AC50" s="30">
        <v>4.1722886275031179E-2</v>
      </c>
      <c r="AD50" s="30">
        <v>4.8796177208945579E-2</v>
      </c>
      <c r="AE50" s="9"/>
    </row>
    <row r="51" spans="27:31" x14ac:dyDescent="0.2">
      <c r="AA51" s="28">
        <v>2004</v>
      </c>
      <c r="AB51" s="60">
        <v>94996930.207867965</v>
      </c>
      <c r="AC51" s="30">
        <v>4.180171185453263E-2</v>
      </c>
      <c r="AD51" s="30">
        <v>1.9160846846318691E-2</v>
      </c>
      <c r="AE51" s="9"/>
    </row>
    <row r="52" spans="27:31" x14ac:dyDescent="0.2">
      <c r="AA52" s="28">
        <v>2005</v>
      </c>
      <c r="AB52" s="60">
        <v>99369431.832573473</v>
      </c>
      <c r="AC52" s="30">
        <v>4.6027820216272275E-2</v>
      </c>
      <c r="AD52" s="30">
        <v>8.1729363037257308E-3</v>
      </c>
      <c r="AE52" s="9"/>
    </row>
    <row r="53" spans="27:31" x14ac:dyDescent="0.2">
      <c r="AA53" s="28">
        <v>2006</v>
      </c>
      <c r="AB53" s="60">
        <v>103721186.1637761</v>
      </c>
      <c r="AC53" s="30">
        <v>4.3793692395613704E-2</v>
      </c>
      <c r="AD53" s="30">
        <v>-1.0202689769410855E-2</v>
      </c>
      <c r="AE53" s="9"/>
    </row>
    <row r="54" spans="27:31" x14ac:dyDescent="0.2">
      <c r="AA54" s="28">
        <v>2007</v>
      </c>
      <c r="AB54" s="60">
        <v>108251004.09912698</v>
      </c>
      <c r="AC54" s="30">
        <v>4.3673024797443727E-2</v>
      </c>
      <c r="AD54" s="30">
        <v>-1.527900743539079E-2</v>
      </c>
      <c r="AE54" s="9"/>
    </row>
    <row r="55" spans="27:31" x14ac:dyDescent="0.2">
      <c r="AA55" s="28">
        <v>2008</v>
      </c>
      <c r="AB55" s="60">
        <v>113253989.20847313</v>
      </c>
      <c r="AC55" s="30">
        <v>4.6216523818706001E-2</v>
      </c>
      <c r="AD55" s="30">
        <v>-4.8912921106205598E-3</v>
      </c>
      <c r="AE55" s="9"/>
    </row>
    <row r="56" spans="27:31" x14ac:dyDescent="0.2">
      <c r="AA56" s="28">
        <v>2009</v>
      </c>
      <c r="AB56" s="60">
        <v>117236350.01007085</v>
      </c>
      <c r="AC56" s="30">
        <v>3.5163095175986703E-2</v>
      </c>
      <c r="AD56" s="30">
        <v>4.6469092397620093E-2</v>
      </c>
      <c r="AE56" s="9"/>
    </row>
    <row r="57" spans="27:31" x14ac:dyDescent="0.2">
      <c r="AA57" s="28">
        <v>2010</v>
      </c>
      <c r="AB57" s="60">
        <v>119747371.4807027</v>
      </c>
      <c r="AC57" s="30">
        <v>2.141845485991456E-2</v>
      </c>
      <c r="AD57" s="30">
        <v>9.86456763543897E-3</v>
      </c>
      <c r="AE57" s="9"/>
    </row>
    <row r="58" spans="27:31" x14ac:dyDescent="0.2">
      <c r="AA58" s="28">
        <v>2011</v>
      </c>
      <c r="AB58" s="60">
        <v>124679568.08557236</v>
      </c>
      <c r="AC58" s="30">
        <v>4.1188349638759947E-2</v>
      </c>
      <c r="AD58" s="30">
        <v>-9.0942250456724771E-3</v>
      </c>
      <c r="AE58" s="9"/>
    </row>
    <row r="59" spans="27:31" x14ac:dyDescent="0.2">
      <c r="AA59" s="28">
        <v>2012</v>
      </c>
      <c r="AB59" s="60">
        <v>129925342.90058178</v>
      </c>
      <c r="AC59" s="30">
        <v>4.2074053476099937E-2</v>
      </c>
      <c r="AD59" s="30">
        <v>-1.9549326530104105E-2</v>
      </c>
      <c r="AE59" s="9"/>
    </row>
    <row r="60" spans="27:31" x14ac:dyDescent="0.2">
      <c r="AA60" s="28">
        <v>2013</v>
      </c>
      <c r="AB60" s="60">
        <v>135151763.34610811</v>
      </c>
      <c r="AC60" s="30">
        <v>4.0226335592783879E-2</v>
      </c>
      <c r="AD60" s="30">
        <v>-1.9760133441665828E-2</v>
      </c>
      <c r="AE60" s="9"/>
    </row>
    <row r="61" spans="27:31" x14ac:dyDescent="0.2">
      <c r="AA61" s="28">
        <v>2014</v>
      </c>
      <c r="AB61" s="60">
        <v>139692490.20637009</v>
      </c>
      <c r="AC61" s="30">
        <v>3.3597244666602633E-2</v>
      </c>
      <c r="AD61" s="30">
        <v>-4.4161507566792269E-3</v>
      </c>
      <c r="AE61" s="9"/>
    </row>
    <row r="62" spans="27:31" x14ac:dyDescent="0.2">
      <c r="AA62" s="28">
        <v>2015</v>
      </c>
      <c r="AB62" s="60">
        <v>144018250.70697525</v>
      </c>
      <c r="AC62" s="30">
        <v>3.0966306737138405E-2</v>
      </c>
      <c r="AD62" s="30">
        <v>3.2997159716163793E-3</v>
      </c>
      <c r="AE62" s="9"/>
    </row>
    <row r="63" spans="27:31" x14ac:dyDescent="0.2">
      <c r="AA63" s="28">
        <v>2016</v>
      </c>
      <c r="AB63" s="60">
        <v>148073788.38940555</v>
      </c>
      <c r="AC63" s="30">
        <v>2.8159887115153381E-2</v>
      </c>
      <c r="AD63" s="30">
        <v>1.4603169175442243E-2</v>
      </c>
      <c r="AE63" s="9"/>
    </row>
    <row r="64" spans="27:31" x14ac:dyDescent="0.2">
      <c r="AA64" s="28">
        <v>2017</v>
      </c>
      <c r="AB64" s="60">
        <v>151895976.43117082</v>
      </c>
      <c r="AC64" s="30">
        <v>2.5812725421150429E-2</v>
      </c>
      <c r="AD64" s="30">
        <v>2.7647348501621982E-2</v>
      </c>
      <c r="AE64" s="9"/>
    </row>
    <row r="65" spans="27:31" x14ac:dyDescent="0.2">
      <c r="AA65" s="28">
        <v>2018</v>
      </c>
      <c r="AB65" s="60">
        <v>156003857.41368064</v>
      </c>
      <c r="AC65" s="30">
        <v>2.7044040790449975E-2</v>
      </c>
      <c r="AD65" s="30">
        <v>1.4604764569823958E-2</v>
      </c>
      <c r="AE65" s="9"/>
    </row>
    <row r="66" spans="27:31" x14ac:dyDescent="0.2">
      <c r="AA66" s="76">
        <v>2019</v>
      </c>
      <c r="AB66" s="77">
        <v>160453711.96653742</v>
      </c>
      <c r="AC66" s="78">
        <v>2.8524003358820549E-2</v>
      </c>
      <c r="AD66" s="79"/>
      <c r="AE66" s="9"/>
    </row>
    <row r="67" spans="27:31" x14ac:dyDescent="0.2">
      <c r="AA67" s="76">
        <v>2020</v>
      </c>
      <c r="AB67" s="77">
        <v>165289547.25243989</v>
      </c>
      <c r="AC67" s="78">
        <v>3.0138506779519014E-2</v>
      </c>
      <c r="AD67" s="79"/>
      <c r="AE67" s="9"/>
    </row>
    <row r="68" spans="27:31" x14ac:dyDescent="0.2">
      <c r="AA68" s="76">
        <v>2021</v>
      </c>
      <c r="AB68" s="77">
        <v>170454633.99879047</v>
      </c>
      <c r="AC68" s="78">
        <v>3.1248719790260893E-2</v>
      </c>
      <c r="AD68" s="79"/>
      <c r="AE68" s="9"/>
    </row>
    <row r="69" spans="27:31" x14ac:dyDescent="0.2">
      <c r="AA69" s="76">
        <v>2022</v>
      </c>
      <c r="AB69" s="77">
        <v>175926729.33956528</v>
      </c>
      <c r="AC69" s="78">
        <v>3.2102942656364597E-2</v>
      </c>
      <c r="AD69" s="79"/>
      <c r="AE69" s="14"/>
    </row>
    <row r="70" spans="27:31" x14ac:dyDescent="0.2">
      <c r="AA70" s="76">
        <v>2023</v>
      </c>
      <c r="AB70" s="77">
        <v>181681788.14038602</v>
      </c>
      <c r="AC70" s="78">
        <v>3.271281642320889E-2</v>
      </c>
      <c r="AD70" s="79"/>
      <c r="AE70" s="14"/>
    </row>
    <row r="71" spans="27:31" x14ac:dyDescent="0.2">
      <c r="AA71" s="80">
        <v>2024</v>
      </c>
      <c r="AB71" s="81">
        <v>187696337.21362677</v>
      </c>
      <c r="AC71" s="82">
        <v>3.3104854013178864E-2</v>
      </c>
      <c r="AD71" s="83"/>
      <c r="AE71" s="14"/>
    </row>
  </sheetData>
  <mergeCells count="5">
    <mergeCell ref="B4:H4"/>
    <mergeCell ref="J4:P4"/>
    <mergeCell ref="S4:Y4"/>
    <mergeCell ref="AB5:AC5"/>
    <mergeCell ref="AA4:AD4"/>
  </mergeCells>
  <phoneticPr fontId="0" type="noConversion"/>
  <pageMargins left="0.75" right="0.75" top="1" bottom="1" header="0" footer="0"/>
  <pageSetup scale="4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342"/>
  <sheetViews>
    <sheetView zoomScale="85" zoomScaleNormal="85" workbookViewId="0">
      <pane xSplit="2" ySplit="10" topLeftCell="C61" activePane="bottomRight" state="frozen"/>
      <selection pane="topRight" activeCell="C1" sqref="C1"/>
      <selection pane="bottomLeft" activeCell="A6" sqref="A6"/>
      <selection pane="bottomRight" activeCell="H70" sqref="H70"/>
    </sheetView>
  </sheetViews>
  <sheetFormatPr baseColWidth="10" defaultRowHeight="12.75" x14ac:dyDescent="0.2"/>
  <cols>
    <col min="1" max="1" width="3" style="1" customWidth="1"/>
    <col min="2" max="2" width="11.42578125" style="3"/>
    <col min="3" max="3" width="23.28515625" style="1" customWidth="1"/>
    <col min="4" max="4" width="15.140625" style="1" bestFit="1" customWidth="1"/>
    <col min="5" max="6" width="11.42578125" style="1"/>
    <col min="7" max="7" width="21.7109375" style="195" customWidth="1"/>
    <col min="8" max="16384" width="11.42578125" style="1"/>
  </cols>
  <sheetData>
    <row r="1" spans="1:7" s="2" customFormat="1" x14ac:dyDescent="0.2">
      <c r="B1" s="5"/>
      <c r="C1" s="5"/>
      <c r="D1" s="5"/>
      <c r="E1" s="5"/>
      <c r="F1" s="5"/>
      <c r="G1" s="5"/>
    </row>
    <row r="2" spans="1:7" s="2" customFormat="1" ht="15.75" x14ac:dyDescent="0.2">
      <c r="B2" s="5"/>
      <c r="C2" s="179" t="s">
        <v>15</v>
      </c>
      <c r="D2" s="179"/>
      <c r="E2" s="179"/>
      <c r="F2" s="179"/>
      <c r="G2" s="179"/>
    </row>
    <row r="3" spans="1:7" s="2" customFormat="1" ht="12.75" customHeight="1" x14ac:dyDescent="0.2">
      <c r="B3" s="6"/>
      <c r="C3" s="5"/>
      <c r="D3" s="5"/>
      <c r="E3" s="5"/>
      <c r="F3" s="5"/>
      <c r="G3" s="5"/>
    </row>
    <row r="4" spans="1:7" s="2" customFormat="1" ht="216.75" customHeight="1" x14ac:dyDescent="0.25">
      <c r="B4" s="7"/>
      <c r="C4" s="5"/>
      <c r="D4" s="5"/>
      <c r="E4" s="5"/>
      <c r="F4" s="5"/>
      <c r="G4" s="5"/>
    </row>
    <row r="5" spans="1:7" s="2" customFormat="1" x14ac:dyDescent="0.2">
      <c r="B5" s="8"/>
      <c r="C5" s="5"/>
      <c r="D5" s="5"/>
      <c r="E5" s="5"/>
      <c r="F5" s="5"/>
      <c r="G5" s="5"/>
    </row>
    <row r="6" spans="1:7" s="2" customFormat="1" x14ac:dyDescent="0.2">
      <c r="B6" s="8"/>
      <c r="C6" s="178" t="s">
        <v>42</v>
      </c>
      <c r="D6" s="178"/>
      <c r="E6" s="178"/>
      <c r="F6" s="178"/>
      <c r="G6" s="178"/>
    </row>
    <row r="7" spans="1:7" s="2" customFormat="1" x14ac:dyDescent="0.2">
      <c r="B7" s="8"/>
      <c r="C7" s="178"/>
      <c r="D7" s="178"/>
      <c r="E7" s="178"/>
      <c r="F7" s="178"/>
      <c r="G7" s="178"/>
    </row>
    <row r="8" spans="1:7" s="14" customFormat="1" x14ac:dyDescent="0.2">
      <c r="B8" s="31"/>
      <c r="C8" s="194"/>
      <c r="D8" s="194"/>
      <c r="E8" s="194"/>
      <c r="F8" s="194"/>
      <c r="G8" s="194"/>
    </row>
    <row r="9" spans="1:7" s="14" customFormat="1" ht="12.75" customHeight="1" x14ac:dyDescent="0.2">
      <c r="B9" s="202"/>
      <c r="C9" s="169" t="s">
        <v>41</v>
      </c>
      <c r="D9" s="199" t="s">
        <v>40</v>
      </c>
      <c r="E9" s="196"/>
      <c r="F9" s="196"/>
      <c r="G9" s="197"/>
    </row>
    <row r="10" spans="1:7" s="14" customFormat="1" ht="12.75" customHeight="1" x14ac:dyDescent="0.2">
      <c r="B10" s="203"/>
      <c r="C10" s="34" t="s">
        <v>37</v>
      </c>
      <c r="D10" s="35" t="s">
        <v>37</v>
      </c>
      <c r="E10" s="198"/>
      <c r="F10" s="198"/>
      <c r="G10" s="198"/>
    </row>
    <row r="11" spans="1:7" s="12" customFormat="1" ht="14.25" customHeight="1" x14ac:dyDescent="0.2">
      <c r="A11" s="14"/>
      <c r="B11" s="204">
        <v>1960</v>
      </c>
      <c r="C11" s="36">
        <v>3.1118652007389835E-2</v>
      </c>
      <c r="D11" s="200" t="s">
        <v>14</v>
      </c>
      <c r="E11" s="194"/>
      <c r="F11" s="194"/>
      <c r="G11" s="194"/>
    </row>
    <row r="12" spans="1:7" s="37" customFormat="1" x14ac:dyDescent="0.2">
      <c r="A12" s="14"/>
      <c r="B12" s="204">
        <v>1961</v>
      </c>
      <c r="C12" s="36">
        <v>1.8192446716292165E-2</v>
      </c>
      <c r="D12" s="200">
        <v>3.9259067600107889E-2</v>
      </c>
      <c r="E12" s="194"/>
      <c r="F12" s="194"/>
      <c r="G12" s="194"/>
    </row>
    <row r="13" spans="1:7" s="14" customFormat="1" ht="12.75" customHeight="1" x14ac:dyDescent="0.2">
      <c r="B13" s="204">
        <v>1962</v>
      </c>
      <c r="C13" s="36">
        <v>1.9667632375467647E-2</v>
      </c>
      <c r="D13" s="200">
        <v>4.1774023926830495E-2</v>
      </c>
      <c r="E13" s="194"/>
      <c r="F13" s="194"/>
      <c r="G13" s="194"/>
    </row>
    <row r="14" spans="1:7" s="14" customFormat="1" x14ac:dyDescent="0.2">
      <c r="B14" s="204">
        <v>1963</v>
      </c>
      <c r="C14" s="36">
        <v>6.8967378388755662E-3</v>
      </c>
      <c r="D14" s="200">
        <v>4.5145383184069576E-2</v>
      </c>
      <c r="E14" s="194"/>
      <c r="F14" s="194"/>
      <c r="G14" s="194"/>
    </row>
    <row r="15" spans="1:7" s="14" customFormat="1" x14ac:dyDescent="0.2">
      <c r="B15" s="204">
        <v>1964</v>
      </c>
      <c r="C15" s="36">
        <v>2.1756385037783321E-2</v>
      </c>
      <c r="D15" s="200">
        <v>4.0707462671220718E-2</v>
      </c>
      <c r="E15" s="194"/>
      <c r="F15" s="194"/>
      <c r="G15" s="194"/>
    </row>
    <row r="16" spans="1:7" s="14" customFormat="1" x14ac:dyDescent="0.2">
      <c r="B16" s="204">
        <v>1965</v>
      </c>
      <c r="C16" s="36">
        <v>4.922770462908943E-2</v>
      </c>
      <c r="D16" s="200">
        <v>3.6644588217599861E-2</v>
      </c>
      <c r="E16" s="194"/>
      <c r="F16" s="194"/>
      <c r="G16" s="194"/>
    </row>
    <row r="17" spans="2:7" s="14" customFormat="1" x14ac:dyDescent="0.2">
      <c r="B17" s="204">
        <v>1966</v>
      </c>
      <c r="C17" s="36">
        <v>-2.2872348767331907E-2</v>
      </c>
      <c r="D17" s="200">
        <v>3.5923926143295093E-2</v>
      </c>
      <c r="E17" s="194"/>
      <c r="F17" s="194"/>
      <c r="G17" s="194"/>
    </row>
    <row r="18" spans="2:7" s="14" customFormat="1" x14ac:dyDescent="0.2">
      <c r="B18" s="204">
        <v>1967</v>
      </c>
      <c r="C18" s="36">
        <v>-2.4790771985990334E-2</v>
      </c>
      <c r="D18" s="200">
        <v>3.412567540219702E-2</v>
      </c>
      <c r="E18" s="194"/>
      <c r="F18" s="194"/>
      <c r="G18" s="194"/>
    </row>
    <row r="19" spans="2:7" s="14" customFormat="1" x14ac:dyDescent="0.2">
      <c r="B19" s="204">
        <v>1968</v>
      </c>
      <c r="C19" s="36">
        <v>-2.6361454226415115E-2</v>
      </c>
      <c r="D19" s="200">
        <v>3.4251669432020959E-2</v>
      </c>
      <c r="E19" s="194"/>
      <c r="F19" s="194"/>
      <c r="G19" s="194"/>
    </row>
    <row r="20" spans="2:7" s="14" customFormat="1" x14ac:dyDescent="0.2">
      <c r="B20" s="204">
        <v>1969</v>
      </c>
      <c r="C20" s="36">
        <v>-3.2713669532215106E-2</v>
      </c>
      <c r="D20" s="200">
        <v>3.2598707996738474E-2</v>
      </c>
      <c r="E20" s="194"/>
      <c r="F20" s="194"/>
      <c r="G20" s="194"/>
    </row>
    <row r="21" spans="2:7" s="14" customFormat="1" x14ac:dyDescent="0.2">
      <c r="B21" s="204">
        <v>1970</v>
      </c>
      <c r="C21" s="36">
        <v>-2.0333874481785141E-2</v>
      </c>
      <c r="D21" s="200">
        <v>3.1322229994585227E-2</v>
      </c>
      <c r="E21" s="194"/>
      <c r="F21" s="194"/>
      <c r="G21" s="194"/>
    </row>
    <row r="22" spans="2:7" s="14" customFormat="1" x14ac:dyDescent="0.2">
      <c r="B22" s="204">
        <v>1971</v>
      </c>
      <c r="C22" s="36">
        <v>-8.034045939323442E-2</v>
      </c>
      <c r="D22" s="200">
        <v>2.7203194155397847E-2</v>
      </c>
      <c r="E22" s="194"/>
      <c r="F22" s="194"/>
      <c r="G22" s="194"/>
    </row>
    <row r="23" spans="2:7" s="14" customFormat="1" x14ac:dyDescent="0.2">
      <c r="B23" s="204">
        <v>1972</v>
      </c>
      <c r="C23" s="36">
        <v>-5.411933651548495E-2</v>
      </c>
      <c r="D23" s="200">
        <v>1.8021488578967348E-2</v>
      </c>
      <c r="E23" s="194"/>
      <c r="F23" s="194"/>
      <c r="G23" s="194"/>
    </row>
    <row r="24" spans="2:7" s="14" customFormat="1" x14ac:dyDescent="0.2">
      <c r="B24" s="204">
        <v>1973</v>
      </c>
      <c r="C24" s="36">
        <v>1.1282470696720059E-2</v>
      </c>
      <c r="D24" s="200">
        <v>1.5373926912819913E-2</v>
      </c>
      <c r="E24" s="194"/>
      <c r="F24" s="194"/>
      <c r="G24" s="194"/>
    </row>
    <row r="25" spans="2:7" s="14" customFormat="1" x14ac:dyDescent="0.2">
      <c r="B25" s="204">
        <v>1974</v>
      </c>
      <c r="C25" s="36">
        <v>7.481351218058041E-3</v>
      </c>
      <c r="D25" s="200">
        <v>1.9973243271997454E-2</v>
      </c>
      <c r="E25" s="194"/>
      <c r="F25" s="194"/>
      <c r="G25" s="194"/>
    </row>
    <row r="26" spans="2:7" s="14" customFormat="1" x14ac:dyDescent="0.2">
      <c r="B26" s="204">
        <v>1975</v>
      </c>
      <c r="C26" s="36">
        <v>0.17384250419478242</v>
      </c>
      <c r="D26" s="200">
        <v>1.4683569701382293E-2</v>
      </c>
      <c r="E26" s="194"/>
      <c r="F26" s="194"/>
      <c r="G26" s="194"/>
    </row>
    <row r="27" spans="2:7" s="14" customFormat="1" x14ac:dyDescent="0.2">
      <c r="B27" s="204">
        <v>1976</v>
      </c>
      <c r="C27" s="36">
        <v>0.14638475887585201</v>
      </c>
      <c r="D27" s="200">
        <v>1.4038010695372805E-2</v>
      </c>
      <c r="E27" s="194"/>
      <c r="F27" s="194"/>
      <c r="G27" s="194"/>
    </row>
    <row r="28" spans="2:7" s="14" customFormat="1" x14ac:dyDescent="0.2">
      <c r="B28" s="204">
        <v>1977</v>
      </c>
      <c r="C28" s="36">
        <v>5.8698916781756427E-2</v>
      </c>
      <c r="D28" s="200">
        <v>1.9968809987121805E-2</v>
      </c>
      <c r="E28" s="194"/>
      <c r="F28" s="194"/>
      <c r="G28" s="194"/>
    </row>
    <row r="29" spans="2:7" s="14" customFormat="1" x14ac:dyDescent="0.2">
      <c r="B29" s="204">
        <v>1978</v>
      </c>
      <c r="C29" s="36">
        <v>8.3934996376375803E-3</v>
      </c>
      <c r="D29" s="200">
        <v>2.5835495412103171E-2</v>
      </c>
      <c r="E29" s="194"/>
      <c r="F29" s="194"/>
      <c r="G29" s="194"/>
    </row>
    <row r="30" spans="2:7" s="14" customFormat="1" x14ac:dyDescent="0.2">
      <c r="B30" s="204">
        <v>1979</v>
      </c>
      <c r="C30" s="36">
        <v>-4.1407488440299067E-2</v>
      </c>
      <c r="D30" s="200">
        <v>3.0639081127368017E-2</v>
      </c>
      <c r="E30" s="194"/>
      <c r="F30" s="194"/>
      <c r="G30" s="194"/>
    </row>
    <row r="31" spans="2:7" s="14" customFormat="1" x14ac:dyDescent="0.2">
      <c r="B31" s="204">
        <v>1980</v>
      </c>
      <c r="C31" s="36">
        <v>-8.0517640531538648E-2</v>
      </c>
      <c r="D31" s="200">
        <v>3.5808142121047437E-2</v>
      </c>
      <c r="E31" s="194"/>
      <c r="F31" s="194"/>
      <c r="G31" s="194"/>
    </row>
    <row r="32" spans="2:7" s="14" customFormat="1" x14ac:dyDescent="0.2">
      <c r="B32" s="204">
        <v>1981</v>
      </c>
      <c r="C32" s="36">
        <v>-0.1030648999623176</v>
      </c>
      <c r="D32" s="200">
        <v>3.9131884820960749E-2</v>
      </c>
      <c r="E32" s="194"/>
      <c r="F32" s="194"/>
      <c r="G32" s="194"/>
    </row>
    <row r="33" spans="2:7" s="14" customFormat="1" x14ac:dyDescent="0.2">
      <c r="B33" s="204">
        <v>1982</v>
      </c>
      <c r="C33" s="36">
        <v>3.1203459485221963E-2</v>
      </c>
      <c r="D33" s="200">
        <v>2.3065731979822202E-2</v>
      </c>
      <c r="E33" s="194"/>
      <c r="F33" s="194"/>
      <c r="G33" s="194"/>
    </row>
    <row r="34" spans="2:7" s="14" customFormat="1" x14ac:dyDescent="0.2">
      <c r="B34" s="204">
        <v>1983</v>
      </c>
      <c r="C34" s="36">
        <v>0.10706976772149868</v>
      </c>
      <c r="D34" s="200">
        <v>1.9705095342892998E-2</v>
      </c>
      <c r="E34" s="194"/>
      <c r="F34" s="194"/>
      <c r="G34" s="194"/>
    </row>
    <row r="35" spans="2:7" s="14" customFormat="1" x14ac:dyDescent="0.2">
      <c r="B35" s="204">
        <v>1984</v>
      </c>
      <c r="C35" s="36">
        <v>8.9730344767190218E-2</v>
      </c>
      <c r="D35" s="200">
        <v>2.473164689347751E-2</v>
      </c>
      <c r="E35" s="194"/>
      <c r="F35" s="194"/>
      <c r="G35" s="194"/>
    </row>
    <row r="36" spans="2:7" s="14" customFormat="1" x14ac:dyDescent="0.2">
      <c r="B36" s="204">
        <v>1985</v>
      </c>
      <c r="C36" s="36">
        <v>7.8742967014282295E-2</v>
      </c>
      <c r="D36" s="200">
        <v>2.9612198480291285E-2</v>
      </c>
      <c r="E36" s="194"/>
      <c r="F36" s="194"/>
      <c r="G36" s="194"/>
    </row>
    <row r="37" spans="2:7" s="14" customFormat="1" x14ac:dyDescent="0.2">
      <c r="B37" s="204">
        <v>1986</v>
      </c>
      <c r="C37" s="36">
        <v>5.7682656052275627E-2</v>
      </c>
      <c r="D37" s="200">
        <v>3.3204024612606853E-2</v>
      </c>
      <c r="E37" s="194"/>
      <c r="F37" s="194"/>
      <c r="G37" s="194"/>
    </row>
    <row r="38" spans="2:7" s="14" customFormat="1" x14ac:dyDescent="0.2">
      <c r="B38" s="204">
        <v>1987</v>
      </c>
      <c r="C38" s="36">
        <v>3.4001389588394604E-2</v>
      </c>
      <c r="D38" s="200">
        <v>4.0768436210245396E-2</v>
      </c>
      <c r="E38" s="194"/>
      <c r="F38" s="194"/>
      <c r="G38" s="194"/>
    </row>
    <row r="39" spans="2:7" s="14" customFormat="1" x14ac:dyDescent="0.2">
      <c r="B39" s="204">
        <v>1988</v>
      </c>
      <c r="C39" s="36">
        <v>9.8675896669608854E-3</v>
      </c>
      <c r="D39" s="200">
        <v>4.8396540361346663E-2</v>
      </c>
      <c r="E39" s="194"/>
      <c r="F39" s="194"/>
      <c r="G39" s="194"/>
    </row>
    <row r="40" spans="2:7" s="14" customFormat="1" x14ac:dyDescent="0.2">
      <c r="B40" s="204">
        <v>1989</v>
      </c>
      <c r="C40" s="36">
        <v>-2.7669004659657492E-2</v>
      </c>
      <c r="D40" s="200">
        <v>5.8375507811041727E-2</v>
      </c>
      <c r="E40" s="194"/>
      <c r="F40" s="194"/>
      <c r="G40" s="194"/>
    </row>
    <row r="41" spans="2:7" s="14" customFormat="1" x14ac:dyDescent="0.2">
      <c r="B41" s="204">
        <v>1990</v>
      </c>
      <c r="C41" s="36">
        <v>1.6173193786528373E-4</v>
      </c>
      <c r="D41" s="200">
        <v>6.2912509276243922E-2</v>
      </c>
      <c r="E41" s="194"/>
      <c r="F41" s="194"/>
      <c r="G41" s="194"/>
    </row>
    <row r="42" spans="2:7" s="14" customFormat="1" x14ac:dyDescent="0.2">
      <c r="B42" s="204">
        <v>1991</v>
      </c>
      <c r="C42" s="36">
        <v>-1.3595585244212227E-2</v>
      </c>
      <c r="D42" s="200">
        <v>6.3215327953653588E-2</v>
      </c>
      <c r="E42" s="194"/>
      <c r="F42" s="194"/>
      <c r="G42" s="194"/>
    </row>
    <row r="43" spans="2:7" s="14" customFormat="1" x14ac:dyDescent="0.2">
      <c r="B43" s="204">
        <v>1992</v>
      </c>
      <c r="C43" s="36">
        <v>-5.0369829133366184E-2</v>
      </c>
      <c r="D43" s="200">
        <v>7.0222903310752427E-2</v>
      </c>
      <c r="E43" s="194"/>
      <c r="F43" s="194"/>
      <c r="G43" s="194"/>
    </row>
    <row r="44" spans="2:7" s="14" customFormat="1" x14ac:dyDescent="0.2">
      <c r="B44" s="204">
        <v>1993</v>
      </c>
      <c r="C44" s="36">
        <v>-4.1849471270997696E-2</v>
      </c>
      <c r="D44" s="200">
        <v>7.545129370553938E-2</v>
      </c>
      <c r="E44" s="194"/>
      <c r="F44" s="194"/>
      <c r="G44" s="194"/>
    </row>
    <row r="45" spans="2:7" s="14" customFormat="1" x14ac:dyDescent="0.2">
      <c r="B45" s="204">
        <v>1994</v>
      </c>
      <c r="C45" s="36">
        <v>-2.3059077484752E-2</v>
      </c>
      <c r="D45" s="200">
        <v>7.0899565647651652E-2</v>
      </c>
      <c r="E45" s="194"/>
      <c r="F45" s="194"/>
      <c r="G45" s="194"/>
    </row>
    <row r="46" spans="2:7" s="14" customFormat="1" x14ac:dyDescent="0.2">
      <c r="B46" s="204">
        <v>1995</v>
      </c>
      <c r="C46" s="36">
        <v>-3.9076941740941562E-2</v>
      </c>
      <c r="D46" s="200">
        <v>7.1472321413267315E-2</v>
      </c>
      <c r="E46" s="194"/>
      <c r="F46" s="194"/>
      <c r="G46" s="194"/>
    </row>
    <row r="47" spans="2:7" s="14" customFormat="1" x14ac:dyDescent="0.2">
      <c r="B47" s="204">
        <v>1996</v>
      </c>
      <c r="C47" s="36">
        <v>-3.5538757201168725E-2</v>
      </c>
      <c r="D47" s="200">
        <v>7.1961722523771643E-2</v>
      </c>
      <c r="E47" s="194"/>
      <c r="F47" s="194"/>
      <c r="G47" s="194"/>
    </row>
    <row r="48" spans="2:7" s="14" customFormat="1" x14ac:dyDescent="0.2">
      <c r="B48" s="204">
        <v>1997</v>
      </c>
      <c r="C48" s="36">
        <v>-4.0285489095667093E-2</v>
      </c>
      <c r="D48" s="200">
        <v>6.8991683121599756E-2</v>
      </c>
      <c r="E48" s="194"/>
      <c r="F48" s="194"/>
      <c r="G48" s="194"/>
    </row>
    <row r="49" spans="2:7" s="14" customFormat="1" x14ac:dyDescent="0.2">
      <c r="B49" s="204">
        <v>1998</v>
      </c>
      <c r="C49" s="36">
        <v>-2.2174262794081634E-2</v>
      </c>
      <c r="D49" s="200">
        <v>6.2933379626826991E-2</v>
      </c>
      <c r="E49" s="194"/>
      <c r="F49" s="194"/>
      <c r="G49" s="194"/>
    </row>
    <row r="50" spans="2:7" s="14" customFormat="1" x14ac:dyDescent="0.2">
      <c r="B50" s="204">
        <v>1999</v>
      </c>
      <c r="C50" s="36">
        <v>3.0712998656388546E-2</v>
      </c>
      <c r="D50" s="200">
        <v>4.9742741306852745E-2</v>
      </c>
      <c r="E50" s="194"/>
      <c r="F50" s="194"/>
      <c r="G50" s="194"/>
    </row>
    <row r="51" spans="2:7" s="14" customFormat="1" x14ac:dyDescent="0.2">
      <c r="B51" s="204">
        <v>2000</v>
      </c>
      <c r="C51" s="36">
        <v>2.5016424078666333E-2</v>
      </c>
      <c r="D51" s="200">
        <v>4.7448144326662778E-2</v>
      </c>
      <c r="E51" s="194"/>
      <c r="F51" s="194"/>
      <c r="G51" s="194"/>
    </row>
    <row r="52" spans="2:7" s="14" customFormat="1" x14ac:dyDescent="0.2">
      <c r="B52" s="204">
        <v>2001</v>
      </c>
      <c r="C52" s="36">
        <v>3.6772665160409446E-2</v>
      </c>
      <c r="D52" s="200">
        <v>4.4878629897651567E-2</v>
      </c>
      <c r="E52" s="194"/>
      <c r="F52" s="194"/>
      <c r="G52" s="194"/>
    </row>
    <row r="53" spans="2:7" s="14" customFormat="1" x14ac:dyDescent="0.2">
      <c r="B53" s="204">
        <v>2002</v>
      </c>
      <c r="C53" s="36">
        <v>4.7978251526343829E-2</v>
      </c>
      <c r="D53" s="200">
        <v>4.221365328777682E-2</v>
      </c>
      <c r="E53" s="194"/>
      <c r="F53" s="194"/>
      <c r="G53" s="194"/>
    </row>
    <row r="54" spans="2:7" s="14" customFormat="1" x14ac:dyDescent="0.2">
      <c r="B54" s="204">
        <v>2003</v>
      </c>
      <c r="C54" s="36">
        <v>4.8796177208945579E-2</v>
      </c>
      <c r="D54" s="200">
        <v>4.1722886275031179E-2</v>
      </c>
      <c r="E54" s="194"/>
      <c r="F54" s="194"/>
      <c r="G54" s="194"/>
    </row>
    <row r="55" spans="2:7" s="14" customFormat="1" x14ac:dyDescent="0.2">
      <c r="B55" s="204">
        <v>2004</v>
      </c>
      <c r="C55" s="36">
        <v>1.9160846846318691E-2</v>
      </c>
      <c r="D55" s="200">
        <v>4.180171185453263E-2</v>
      </c>
      <c r="E55" s="194"/>
      <c r="F55" s="194"/>
      <c r="G55" s="194"/>
    </row>
    <row r="56" spans="2:7" s="14" customFormat="1" x14ac:dyDescent="0.2">
      <c r="B56" s="204">
        <v>2005</v>
      </c>
      <c r="C56" s="36">
        <v>8.1729363037257308E-3</v>
      </c>
      <c r="D56" s="200">
        <v>4.6027820216272275E-2</v>
      </c>
      <c r="E56" s="194"/>
      <c r="F56" s="194"/>
      <c r="G56" s="194"/>
    </row>
    <row r="57" spans="2:7" s="14" customFormat="1" x14ac:dyDescent="0.2">
      <c r="B57" s="204">
        <v>2006</v>
      </c>
      <c r="C57" s="36">
        <v>-1.0202689769410855E-2</v>
      </c>
      <c r="D57" s="200">
        <v>4.3793692395613704E-2</v>
      </c>
      <c r="E57" s="194"/>
      <c r="F57" s="194"/>
      <c r="G57" s="194"/>
    </row>
    <row r="58" spans="2:7" s="14" customFormat="1" x14ac:dyDescent="0.2">
      <c r="B58" s="204">
        <v>2007</v>
      </c>
      <c r="C58" s="36">
        <v>-1.527900743539079E-2</v>
      </c>
      <c r="D58" s="200">
        <v>4.3673024797443727E-2</v>
      </c>
      <c r="E58" s="194"/>
      <c r="F58" s="194"/>
      <c r="G58" s="194"/>
    </row>
    <row r="59" spans="2:7" s="14" customFormat="1" x14ac:dyDescent="0.2">
      <c r="B59" s="204">
        <v>2008</v>
      </c>
      <c r="C59" s="36">
        <v>-4.8912921106205598E-3</v>
      </c>
      <c r="D59" s="200">
        <v>4.6216523818706001E-2</v>
      </c>
      <c r="E59" s="194"/>
      <c r="F59" s="194"/>
      <c r="G59" s="194"/>
    </row>
    <row r="60" spans="2:7" s="14" customFormat="1" x14ac:dyDescent="0.2">
      <c r="B60" s="204">
        <v>2009</v>
      </c>
      <c r="C60" s="36">
        <v>4.6469092397620093E-2</v>
      </c>
      <c r="D60" s="200">
        <v>3.5163095175986703E-2</v>
      </c>
      <c r="E60" s="194"/>
      <c r="F60" s="194"/>
      <c r="G60" s="194"/>
    </row>
    <row r="61" spans="2:7" s="14" customFormat="1" x14ac:dyDescent="0.2">
      <c r="B61" s="204">
        <v>2010</v>
      </c>
      <c r="C61" s="36">
        <v>9.86456763543897E-3</v>
      </c>
      <c r="D61" s="200">
        <v>2.141845485991456E-2</v>
      </c>
      <c r="E61" s="194"/>
      <c r="F61" s="194"/>
      <c r="G61" s="194"/>
    </row>
    <row r="62" spans="2:7" s="14" customFormat="1" x14ac:dyDescent="0.2">
      <c r="B62" s="204">
        <v>2011</v>
      </c>
      <c r="C62" s="36">
        <v>-9.0942250456724771E-3</v>
      </c>
      <c r="D62" s="200">
        <v>4.1188349638759947E-2</v>
      </c>
      <c r="E62" s="194"/>
      <c r="F62" s="194"/>
      <c r="G62" s="194"/>
    </row>
    <row r="63" spans="2:7" s="14" customFormat="1" x14ac:dyDescent="0.2">
      <c r="B63" s="204">
        <v>2012</v>
      </c>
      <c r="C63" s="36">
        <v>-1.9549326530104105E-2</v>
      </c>
      <c r="D63" s="200">
        <v>4.2074053476099937E-2</v>
      </c>
      <c r="E63" s="194"/>
      <c r="F63" s="194"/>
      <c r="G63" s="194"/>
    </row>
    <row r="64" spans="2:7" s="14" customFormat="1" x14ac:dyDescent="0.2">
      <c r="B64" s="204">
        <v>2013</v>
      </c>
      <c r="C64" s="36">
        <v>-1.9760133441665828E-2</v>
      </c>
      <c r="D64" s="200">
        <v>4.0226335592783879E-2</v>
      </c>
      <c r="E64" s="194"/>
      <c r="F64" s="194"/>
      <c r="G64" s="194"/>
    </row>
    <row r="65" spans="2:7" s="14" customFormat="1" x14ac:dyDescent="0.2">
      <c r="B65" s="204">
        <v>2014</v>
      </c>
      <c r="C65" s="36">
        <v>-4.4161507566792269E-3</v>
      </c>
      <c r="D65" s="200">
        <v>3.3597244666602633E-2</v>
      </c>
      <c r="E65" s="194"/>
      <c r="F65" s="194"/>
      <c r="G65" s="194"/>
    </row>
    <row r="66" spans="2:7" s="14" customFormat="1" x14ac:dyDescent="0.2">
      <c r="B66" s="204">
        <v>2015</v>
      </c>
      <c r="C66" s="36">
        <v>3.2997159716163793E-3</v>
      </c>
      <c r="D66" s="200">
        <v>3.0966306737138405E-2</v>
      </c>
      <c r="E66" s="194"/>
      <c r="F66" s="194"/>
      <c r="G66" s="194"/>
    </row>
    <row r="67" spans="2:7" s="14" customFormat="1" x14ac:dyDescent="0.2">
      <c r="B67" s="204">
        <v>2016</v>
      </c>
      <c r="C67" s="36">
        <v>1.4603169175442243E-2</v>
      </c>
      <c r="D67" s="200">
        <v>2.8159887115153381E-2</v>
      </c>
      <c r="E67" s="194"/>
      <c r="F67" s="194"/>
      <c r="G67" s="194"/>
    </row>
    <row r="68" spans="2:7" s="14" customFormat="1" x14ac:dyDescent="0.2">
      <c r="B68" s="204">
        <v>2017</v>
      </c>
      <c r="C68" s="36">
        <v>2.7647348501621982E-2</v>
      </c>
      <c r="D68" s="200">
        <v>2.5812725421150429E-2</v>
      </c>
      <c r="E68" s="194"/>
      <c r="F68" s="194"/>
      <c r="G68" s="194"/>
    </row>
    <row r="69" spans="2:7" s="14" customFormat="1" x14ac:dyDescent="0.2">
      <c r="B69" s="204">
        <v>2018</v>
      </c>
      <c r="C69" s="36">
        <v>1.4604764569823958E-2</v>
      </c>
      <c r="D69" s="200">
        <v>2.7044040790449975E-2</v>
      </c>
      <c r="E69" s="194"/>
      <c r="F69" s="194"/>
      <c r="G69" s="194"/>
    </row>
    <row r="70" spans="2:7" s="14" customFormat="1" x14ac:dyDescent="0.2">
      <c r="B70" s="204">
        <v>2019</v>
      </c>
      <c r="C70" s="194"/>
      <c r="D70" s="201">
        <v>2.8524003358820549E-2</v>
      </c>
      <c r="E70" s="194"/>
      <c r="F70" s="194"/>
      <c r="G70" s="194"/>
    </row>
    <row r="71" spans="2:7" s="14" customFormat="1" x14ac:dyDescent="0.2">
      <c r="B71" s="204">
        <v>2020</v>
      </c>
      <c r="C71" s="194"/>
      <c r="D71" s="201">
        <v>3.0138506779519014E-2</v>
      </c>
      <c r="E71" s="194"/>
      <c r="F71" s="194"/>
      <c r="G71" s="194"/>
    </row>
    <row r="72" spans="2:7" s="14" customFormat="1" x14ac:dyDescent="0.2">
      <c r="B72" s="204">
        <v>2021</v>
      </c>
      <c r="C72" s="194"/>
      <c r="D72" s="201">
        <v>3.1248719790260893E-2</v>
      </c>
      <c r="E72" s="194"/>
      <c r="F72" s="194"/>
      <c r="G72" s="194"/>
    </row>
    <row r="73" spans="2:7" s="14" customFormat="1" x14ac:dyDescent="0.2">
      <c r="B73" s="204">
        <v>2022</v>
      </c>
      <c r="C73" s="194"/>
      <c r="D73" s="201">
        <v>3.2102942656364597E-2</v>
      </c>
      <c r="E73" s="194"/>
      <c r="F73" s="194"/>
      <c r="G73" s="194"/>
    </row>
    <row r="74" spans="2:7" s="14" customFormat="1" x14ac:dyDescent="0.2">
      <c r="B74" s="204">
        <v>2023</v>
      </c>
      <c r="C74" s="194"/>
      <c r="D74" s="201">
        <v>3.271281642320889E-2</v>
      </c>
      <c r="E74" s="194"/>
      <c r="F74" s="194"/>
      <c r="G74" s="194"/>
    </row>
    <row r="75" spans="2:7" s="14" customFormat="1" x14ac:dyDescent="0.2">
      <c r="B75" s="205">
        <v>2024</v>
      </c>
      <c r="C75" s="32"/>
      <c r="D75" s="206">
        <v>3.3104854013178864E-2</v>
      </c>
      <c r="E75" s="194"/>
      <c r="F75" s="194"/>
      <c r="G75" s="194"/>
    </row>
    <row r="76" spans="2:7" s="14" customFormat="1" x14ac:dyDescent="0.2">
      <c r="B76" s="33"/>
      <c r="G76" s="194"/>
    </row>
    <row r="77" spans="2:7" s="14" customFormat="1" x14ac:dyDescent="0.2">
      <c r="B77" s="33"/>
      <c r="G77" s="194"/>
    </row>
    <row r="78" spans="2:7" s="14" customFormat="1" x14ac:dyDescent="0.2">
      <c r="B78" s="33"/>
      <c r="G78" s="194"/>
    </row>
    <row r="79" spans="2:7" s="14" customFormat="1" x14ac:dyDescent="0.2">
      <c r="B79" s="33"/>
      <c r="G79" s="194"/>
    </row>
    <row r="80" spans="2:7" s="14" customFormat="1" x14ac:dyDescent="0.2">
      <c r="B80" s="33"/>
      <c r="G80" s="194"/>
    </row>
    <row r="81" spans="2:7" s="14" customFormat="1" x14ac:dyDescent="0.2">
      <c r="B81" s="33"/>
      <c r="G81" s="194"/>
    </row>
    <row r="82" spans="2:7" s="14" customFormat="1" x14ac:dyDescent="0.2">
      <c r="B82" s="33"/>
      <c r="G82" s="194"/>
    </row>
    <row r="83" spans="2:7" s="14" customFormat="1" x14ac:dyDescent="0.2">
      <c r="B83" s="33"/>
      <c r="G83" s="194"/>
    </row>
    <row r="84" spans="2:7" s="14" customFormat="1" x14ac:dyDescent="0.2">
      <c r="B84" s="33"/>
      <c r="G84" s="194"/>
    </row>
    <row r="85" spans="2:7" s="14" customFormat="1" x14ac:dyDescent="0.2">
      <c r="B85" s="33"/>
      <c r="G85" s="194"/>
    </row>
    <row r="86" spans="2:7" s="14" customFormat="1" x14ac:dyDescent="0.2">
      <c r="B86" s="33"/>
      <c r="G86" s="194"/>
    </row>
    <row r="87" spans="2:7" s="14" customFormat="1" x14ac:dyDescent="0.2">
      <c r="B87" s="33"/>
      <c r="G87" s="194"/>
    </row>
    <row r="88" spans="2:7" s="14" customFormat="1" x14ac:dyDescent="0.2">
      <c r="B88" s="33"/>
      <c r="G88" s="194"/>
    </row>
    <row r="89" spans="2:7" s="14" customFormat="1" x14ac:dyDescent="0.2">
      <c r="B89" s="33"/>
      <c r="G89" s="194"/>
    </row>
    <row r="90" spans="2:7" s="14" customFormat="1" x14ac:dyDescent="0.2">
      <c r="B90" s="33"/>
      <c r="G90" s="194"/>
    </row>
    <row r="91" spans="2:7" s="14" customFormat="1" x14ac:dyDescent="0.2">
      <c r="B91" s="33"/>
      <c r="G91" s="194"/>
    </row>
    <row r="92" spans="2:7" s="14" customFormat="1" x14ac:dyDescent="0.2">
      <c r="B92" s="33"/>
      <c r="G92" s="194"/>
    </row>
    <row r="93" spans="2:7" s="14" customFormat="1" x14ac:dyDescent="0.2">
      <c r="B93" s="33"/>
      <c r="G93" s="194"/>
    </row>
    <row r="94" spans="2:7" s="14" customFormat="1" x14ac:dyDescent="0.2">
      <c r="B94" s="33"/>
      <c r="G94" s="194"/>
    </row>
    <row r="95" spans="2:7" s="14" customFormat="1" x14ac:dyDescent="0.2">
      <c r="B95" s="33"/>
      <c r="G95" s="194"/>
    </row>
    <row r="96" spans="2:7" s="14" customFormat="1" x14ac:dyDescent="0.2">
      <c r="B96" s="33"/>
      <c r="G96" s="194"/>
    </row>
    <row r="97" spans="2:7" s="14" customFormat="1" x14ac:dyDescent="0.2">
      <c r="B97" s="33"/>
      <c r="G97" s="194"/>
    </row>
    <row r="98" spans="2:7" s="14" customFormat="1" x14ac:dyDescent="0.2">
      <c r="B98" s="33"/>
      <c r="G98" s="194"/>
    </row>
    <row r="99" spans="2:7" s="14" customFormat="1" x14ac:dyDescent="0.2">
      <c r="B99" s="33"/>
      <c r="G99" s="194"/>
    </row>
    <row r="100" spans="2:7" s="14" customFormat="1" x14ac:dyDescent="0.2">
      <c r="B100" s="33"/>
      <c r="G100" s="194"/>
    </row>
    <row r="101" spans="2:7" s="14" customFormat="1" x14ac:dyDescent="0.2">
      <c r="B101" s="33"/>
      <c r="G101" s="194"/>
    </row>
    <row r="102" spans="2:7" s="14" customFormat="1" x14ac:dyDescent="0.2">
      <c r="B102" s="33"/>
      <c r="G102" s="194"/>
    </row>
    <row r="103" spans="2:7" s="14" customFormat="1" x14ac:dyDescent="0.2">
      <c r="B103" s="33"/>
      <c r="G103" s="194"/>
    </row>
    <row r="104" spans="2:7" s="14" customFormat="1" x14ac:dyDescent="0.2">
      <c r="B104" s="33"/>
      <c r="G104" s="194"/>
    </row>
    <row r="105" spans="2:7" s="14" customFormat="1" x14ac:dyDescent="0.2">
      <c r="B105" s="33"/>
      <c r="G105" s="194"/>
    </row>
    <row r="106" spans="2:7" s="14" customFormat="1" x14ac:dyDescent="0.2">
      <c r="B106" s="33"/>
      <c r="G106" s="194"/>
    </row>
    <row r="107" spans="2:7" s="14" customFormat="1" x14ac:dyDescent="0.2">
      <c r="B107" s="33"/>
      <c r="G107" s="194"/>
    </row>
    <row r="108" spans="2:7" s="14" customFormat="1" x14ac:dyDescent="0.2">
      <c r="B108" s="33"/>
      <c r="G108" s="194"/>
    </row>
    <row r="109" spans="2:7" s="14" customFormat="1" x14ac:dyDescent="0.2">
      <c r="B109" s="33"/>
      <c r="G109" s="194"/>
    </row>
    <row r="110" spans="2:7" s="14" customFormat="1" x14ac:dyDescent="0.2">
      <c r="B110" s="33"/>
      <c r="G110" s="194"/>
    </row>
    <row r="111" spans="2:7" s="14" customFormat="1" x14ac:dyDescent="0.2">
      <c r="B111" s="33"/>
      <c r="G111" s="194"/>
    </row>
    <row r="112" spans="2:7" s="14" customFormat="1" x14ac:dyDescent="0.2">
      <c r="B112" s="33"/>
      <c r="G112" s="194"/>
    </row>
    <row r="113" spans="2:7" s="14" customFormat="1" x14ac:dyDescent="0.2">
      <c r="B113" s="33"/>
      <c r="G113" s="194"/>
    </row>
    <row r="114" spans="2:7" s="14" customFormat="1" x14ac:dyDescent="0.2">
      <c r="B114" s="33"/>
      <c r="G114" s="194"/>
    </row>
    <row r="115" spans="2:7" s="14" customFormat="1" x14ac:dyDescent="0.2">
      <c r="B115" s="33"/>
      <c r="G115" s="194"/>
    </row>
    <row r="116" spans="2:7" s="14" customFormat="1" x14ac:dyDescent="0.2">
      <c r="B116" s="33"/>
      <c r="G116" s="194"/>
    </row>
    <row r="117" spans="2:7" s="14" customFormat="1" x14ac:dyDescent="0.2">
      <c r="B117" s="33"/>
      <c r="G117" s="194"/>
    </row>
    <row r="118" spans="2:7" s="14" customFormat="1" x14ac:dyDescent="0.2">
      <c r="B118" s="33"/>
      <c r="G118" s="194"/>
    </row>
    <row r="119" spans="2:7" s="14" customFormat="1" x14ac:dyDescent="0.2">
      <c r="B119" s="33"/>
      <c r="G119" s="194"/>
    </row>
    <row r="120" spans="2:7" s="14" customFormat="1" x14ac:dyDescent="0.2">
      <c r="B120" s="33"/>
      <c r="G120" s="194"/>
    </row>
    <row r="121" spans="2:7" s="14" customFormat="1" x14ac:dyDescent="0.2">
      <c r="B121" s="33"/>
      <c r="G121" s="194"/>
    </row>
    <row r="122" spans="2:7" s="14" customFormat="1" x14ac:dyDescent="0.2">
      <c r="B122" s="33"/>
      <c r="G122" s="194"/>
    </row>
    <row r="123" spans="2:7" s="14" customFormat="1" x14ac:dyDescent="0.2">
      <c r="B123" s="33"/>
      <c r="G123" s="194"/>
    </row>
    <row r="124" spans="2:7" s="14" customFormat="1" x14ac:dyDescent="0.2">
      <c r="B124" s="33"/>
      <c r="G124" s="194"/>
    </row>
    <row r="125" spans="2:7" s="14" customFormat="1" x14ac:dyDescent="0.2">
      <c r="B125" s="33"/>
      <c r="G125" s="194"/>
    </row>
    <row r="126" spans="2:7" s="14" customFormat="1" x14ac:dyDescent="0.2">
      <c r="B126" s="33"/>
      <c r="G126" s="194"/>
    </row>
    <row r="127" spans="2:7" s="14" customFormat="1" x14ac:dyDescent="0.2">
      <c r="B127" s="33"/>
      <c r="G127" s="194"/>
    </row>
    <row r="128" spans="2:7" s="14" customFormat="1" x14ac:dyDescent="0.2">
      <c r="B128" s="33"/>
      <c r="G128" s="194"/>
    </row>
    <row r="129" spans="2:7" s="14" customFormat="1" x14ac:dyDescent="0.2">
      <c r="B129" s="33"/>
      <c r="G129" s="194"/>
    </row>
    <row r="130" spans="2:7" s="14" customFormat="1" x14ac:dyDescent="0.2">
      <c r="B130" s="33"/>
      <c r="G130" s="194"/>
    </row>
    <row r="131" spans="2:7" s="14" customFormat="1" x14ac:dyDescent="0.2">
      <c r="B131" s="33"/>
      <c r="G131" s="194"/>
    </row>
    <row r="132" spans="2:7" s="14" customFormat="1" x14ac:dyDescent="0.2">
      <c r="B132" s="33"/>
      <c r="G132" s="194"/>
    </row>
    <row r="133" spans="2:7" s="14" customFormat="1" x14ac:dyDescent="0.2">
      <c r="B133" s="33"/>
      <c r="G133" s="194"/>
    </row>
    <row r="134" spans="2:7" s="14" customFormat="1" x14ac:dyDescent="0.2">
      <c r="B134" s="33"/>
      <c r="G134" s="194"/>
    </row>
    <row r="135" spans="2:7" s="14" customFormat="1" x14ac:dyDescent="0.2">
      <c r="B135" s="33"/>
      <c r="G135" s="194"/>
    </row>
    <row r="136" spans="2:7" s="14" customFormat="1" x14ac:dyDescent="0.2">
      <c r="B136" s="33"/>
      <c r="G136" s="194"/>
    </row>
    <row r="137" spans="2:7" s="14" customFormat="1" x14ac:dyDescent="0.2">
      <c r="B137" s="33"/>
      <c r="G137" s="194"/>
    </row>
    <row r="138" spans="2:7" s="14" customFormat="1" x14ac:dyDescent="0.2">
      <c r="B138" s="33"/>
      <c r="G138" s="194"/>
    </row>
    <row r="139" spans="2:7" s="14" customFormat="1" x14ac:dyDescent="0.2">
      <c r="B139" s="33"/>
      <c r="G139" s="194"/>
    </row>
    <row r="140" spans="2:7" s="2" customFormat="1" x14ac:dyDescent="0.2">
      <c r="B140" s="4"/>
      <c r="G140" s="5"/>
    </row>
    <row r="141" spans="2:7" s="2" customFormat="1" x14ac:dyDescent="0.2">
      <c r="B141" s="4"/>
      <c r="G141" s="5"/>
    </row>
    <row r="142" spans="2:7" s="2" customFormat="1" x14ac:dyDescent="0.2">
      <c r="B142" s="4"/>
      <c r="G142" s="5"/>
    </row>
    <row r="143" spans="2:7" s="2" customFormat="1" x14ac:dyDescent="0.2">
      <c r="B143" s="4"/>
      <c r="G143" s="5"/>
    </row>
    <row r="144" spans="2:7" s="2" customFormat="1" x14ac:dyDescent="0.2">
      <c r="B144" s="4"/>
      <c r="G144" s="5"/>
    </row>
    <row r="145" spans="2:7" s="2" customFormat="1" x14ac:dyDescent="0.2">
      <c r="B145" s="4"/>
      <c r="G145" s="5"/>
    </row>
    <row r="146" spans="2:7" s="2" customFormat="1" x14ac:dyDescent="0.2">
      <c r="B146" s="4"/>
      <c r="G146" s="5"/>
    </row>
    <row r="147" spans="2:7" s="2" customFormat="1" x14ac:dyDescent="0.2">
      <c r="B147" s="4"/>
      <c r="G147" s="5"/>
    </row>
    <row r="148" spans="2:7" s="2" customFormat="1" x14ac:dyDescent="0.2">
      <c r="B148" s="4"/>
      <c r="G148" s="5"/>
    </row>
    <row r="149" spans="2:7" s="2" customFormat="1" x14ac:dyDescent="0.2">
      <c r="B149" s="4"/>
      <c r="G149" s="5"/>
    </row>
    <row r="150" spans="2:7" s="2" customFormat="1" x14ac:dyDescent="0.2">
      <c r="B150" s="4"/>
      <c r="G150" s="5"/>
    </row>
    <row r="151" spans="2:7" s="2" customFormat="1" x14ac:dyDescent="0.2">
      <c r="B151" s="4"/>
      <c r="G151" s="5"/>
    </row>
    <row r="152" spans="2:7" s="2" customFormat="1" x14ac:dyDescent="0.2">
      <c r="B152" s="4"/>
      <c r="G152" s="5"/>
    </row>
    <row r="153" spans="2:7" s="2" customFormat="1" x14ac:dyDescent="0.2">
      <c r="B153" s="4"/>
      <c r="G153" s="5"/>
    </row>
    <row r="154" spans="2:7" s="2" customFormat="1" x14ac:dyDescent="0.2">
      <c r="B154" s="4"/>
      <c r="G154" s="5"/>
    </row>
    <row r="155" spans="2:7" s="2" customFormat="1" x14ac:dyDescent="0.2">
      <c r="B155" s="4"/>
      <c r="G155" s="5"/>
    </row>
    <row r="156" spans="2:7" s="2" customFormat="1" x14ac:dyDescent="0.2">
      <c r="B156" s="4"/>
      <c r="G156" s="5"/>
    </row>
    <row r="157" spans="2:7" s="2" customFormat="1" x14ac:dyDescent="0.2">
      <c r="B157" s="4"/>
      <c r="G157" s="5"/>
    </row>
    <row r="158" spans="2:7" s="2" customFormat="1" x14ac:dyDescent="0.2">
      <c r="B158" s="4"/>
      <c r="G158" s="5"/>
    </row>
    <row r="159" spans="2:7" s="2" customFormat="1" x14ac:dyDescent="0.2">
      <c r="B159" s="4"/>
      <c r="G159" s="5"/>
    </row>
    <row r="160" spans="2:7" s="2" customFormat="1" x14ac:dyDescent="0.2">
      <c r="B160" s="4"/>
      <c r="G160" s="5"/>
    </row>
    <row r="161" spans="2:7" s="2" customFormat="1" x14ac:dyDescent="0.2">
      <c r="B161" s="4"/>
      <c r="G161" s="5"/>
    </row>
    <row r="162" spans="2:7" s="2" customFormat="1" x14ac:dyDescent="0.2">
      <c r="B162" s="4"/>
      <c r="G162" s="5"/>
    </row>
    <row r="163" spans="2:7" s="2" customFormat="1" x14ac:dyDescent="0.2">
      <c r="B163" s="4"/>
      <c r="G163" s="5"/>
    </row>
    <row r="164" spans="2:7" s="2" customFormat="1" x14ac:dyDescent="0.2">
      <c r="B164" s="4"/>
      <c r="G164" s="5"/>
    </row>
    <row r="165" spans="2:7" s="2" customFormat="1" x14ac:dyDescent="0.2">
      <c r="B165" s="4"/>
      <c r="G165" s="5"/>
    </row>
    <row r="166" spans="2:7" s="2" customFormat="1" x14ac:dyDescent="0.2">
      <c r="B166" s="4"/>
      <c r="G166" s="5"/>
    </row>
    <row r="167" spans="2:7" s="2" customFormat="1" x14ac:dyDescent="0.2">
      <c r="B167" s="4"/>
      <c r="G167" s="5"/>
    </row>
    <row r="168" spans="2:7" s="2" customFormat="1" x14ac:dyDescent="0.2">
      <c r="B168" s="4"/>
      <c r="G168" s="5"/>
    </row>
    <row r="169" spans="2:7" s="2" customFormat="1" x14ac:dyDescent="0.2">
      <c r="B169" s="4"/>
      <c r="G169" s="5"/>
    </row>
    <row r="170" spans="2:7" s="2" customFormat="1" x14ac:dyDescent="0.2">
      <c r="B170" s="4"/>
      <c r="G170" s="5"/>
    </row>
    <row r="171" spans="2:7" s="2" customFormat="1" x14ac:dyDescent="0.2">
      <c r="B171" s="4"/>
      <c r="G171" s="5"/>
    </row>
    <row r="172" spans="2:7" s="2" customFormat="1" x14ac:dyDescent="0.2">
      <c r="B172" s="4"/>
      <c r="G172" s="5"/>
    </row>
    <row r="173" spans="2:7" s="2" customFormat="1" x14ac:dyDescent="0.2">
      <c r="B173" s="4"/>
      <c r="G173" s="5"/>
    </row>
    <row r="174" spans="2:7" s="2" customFormat="1" x14ac:dyDescent="0.2">
      <c r="B174" s="4"/>
      <c r="G174" s="5"/>
    </row>
    <row r="175" spans="2:7" s="2" customFormat="1" x14ac:dyDescent="0.2">
      <c r="B175" s="4"/>
      <c r="G175" s="5"/>
    </row>
    <row r="176" spans="2:7" s="2" customFormat="1" x14ac:dyDescent="0.2">
      <c r="B176" s="4"/>
      <c r="G176" s="5"/>
    </row>
    <row r="177" spans="2:7" s="2" customFormat="1" x14ac:dyDescent="0.2">
      <c r="B177" s="4"/>
      <c r="G177" s="5"/>
    </row>
    <row r="178" spans="2:7" s="2" customFormat="1" x14ac:dyDescent="0.2">
      <c r="B178" s="4"/>
      <c r="G178" s="5"/>
    </row>
    <row r="179" spans="2:7" s="2" customFormat="1" x14ac:dyDescent="0.2">
      <c r="B179" s="4"/>
      <c r="G179" s="5"/>
    </row>
    <row r="180" spans="2:7" s="2" customFormat="1" x14ac:dyDescent="0.2">
      <c r="B180" s="4"/>
      <c r="G180" s="5"/>
    </row>
    <row r="181" spans="2:7" s="2" customFormat="1" x14ac:dyDescent="0.2">
      <c r="B181" s="4"/>
      <c r="G181" s="5"/>
    </row>
    <row r="182" spans="2:7" s="2" customFormat="1" x14ac:dyDescent="0.2">
      <c r="B182" s="4"/>
      <c r="G182" s="5"/>
    </row>
    <row r="183" spans="2:7" s="2" customFormat="1" x14ac:dyDescent="0.2">
      <c r="B183" s="4"/>
      <c r="G183" s="5"/>
    </row>
    <row r="184" spans="2:7" s="2" customFormat="1" x14ac:dyDescent="0.2">
      <c r="B184" s="4"/>
      <c r="G184" s="5"/>
    </row>
    <row r="185" spans="2:7" s="2" customFormat="1" x14ac:dyDescent="0.2">
      <c r="B185" s="4"/>
      <c r="G185" s="5"/>
    </row>
    <row r="186" spans="2:7" s="2" customFormat="1" x14ac:dyDescent="0.2">
      <c r="B186" s="4"/>
      <c r="G186" s="5"/>
    </row>
    <row r="187" spans="2:7" s="2" customFormat="1" x14ac:dyDescent="0.2">
      <c r="B187" s="4"/>
      <c r="G187" s="5"/>
    </row>
    <row r="188" spans="2:7" s="2" customFormat="1" x14ac:dyDescent="0.2">
      <c r="B188" s="4"/>
      <c r="G188" s="5"/>
    </row>
    <row r="189" spans="2:7" s="2" customFormat="1" x14ac:dyDescent="0.2">
      <c r="B189" s="4"/>
      <c r="G189" s="5"/>
    </row>
    <row r="190" spans="2:7" s="2" customFormat="1" x14ac:dyDescent="0.2">
      <c r="B190" s="4"/>
      <c r="G190" s="5"/>
    </row>
    <row r="191" spans="2:7" s="2" customFormat="1" x14ac:dyDescent="0.2">
      <c r="B191" s="4"/>
      <c r="G191" s="5"/>
    </row>
    <row r="192" spans="2:7" s="2" customFormat="1" x14ac:dyDescent="0.2">
      <c r="B192" s="4"/>
      <c r="G192" s="5"/>
    </row>
    <row r="193" spans="2:7" s="2" customFormat="1" x14ac:dyDescent="0.2">
      <c r="B193" s="4"/>
      <c r="G193" s="5"/>
    </row>
    <row r="194" spans="2:7" s="2" customFormat="1" x14ac:dyDescent="0.2">
      <c r="B194" s="4"/>
      <c r="G194" s="5"/>
    </row>
    <row r="195" spans="2:7" s="2" customFormat="1" x14ac:dyDescent="0.2">
      <c r="B195" s="4"/>
      <c r="G195" s="5"/>
    </row>
    <row r="196" spans="2:7" s="2" customFormat="1" x14ac:dyDescent="0.2">
      <c r="B196" s="4"/>
      <c r="G196" s="5"/>
    </row>
    <row r="197" spans="2:7" s="2" customFormat="1" x14ac:dyDescent="0.2">
      <c r="B197" s="4"/>
      <c r="G197" s="5"/>
    </row>
    <row r="198" spans="2:7" s="2" customFormat="1" x14ac:dyDescent="0.2">
      <c r="B198" s="4"/>
      <c r="G198" s="5"/>
    </row>
    <row r="199" spans="2:7" s="2" customFormat="1" x14ac:dyDescent="0.2">
      <c r="B199" s="4"/>
      <c r="G199" s="5"/>
    </row>
    <row r="200" spans="2:7" s="2" customFormat="1" x14ac:dyDescent="0.2">
      <c r="B200" s="4"/>
      <c r="G200" s="5"/>
    </row>
    <row r="201" spans="2:7" s="2" customFormat="1" x14ac:dyDescent="0.2">
      <c r="B201" s="4"/>
      <c r="G201" s="5"/>
    </row>
    <row r="202" spans="2:7" s="2" customFormat="1" x14ac:dyDescent="0.2">
      <c r="B202" s="4"/>
      <c r="G202" s="5"/>
    </row>
    <row r="203" spans="2:7" s="2" customFormat="1" x14ac:dyDescent="0.2">
      <c r="B203" s="4"/>
      <c r="G203" s="5"/>
    </row>
    <row r="204" spans="2:7" s="2" customFormat="1" x14ac:dyDescent="0.2">
      <c r="B204" s="4"/>
      <c r="G204" s="5"/>
    </row>
    <row r="205" spans="2:7" s="2" customFormat="1" x14ac:dyDescent="0.2">
      <c r="B205" s="4"/>
      <c r="G205" s="5"/>
    </row>
    <row r="206" spans="2:7" s="2" customFormat="1" x14ac:dyDescent="0.2">
      <c r="B206" s="4"/>
      <c r="G206" s="5"/>
    </row>
    <row r="207" spans="2:7" s="2" customFormat="1" x14ac:dyDescent="0.2">
      <c r="B207" s="4"/>
      <c r="G207" s="5"/>
    </row>
    <row r="208" spans="2:7" s="2" customFormat="1" x14ac:dyDescent="0.2">
      <c r="B208" s="4"/>
      <c r="G208" s="5"/>
    </row>
    <row r="209" spans="2:7" s="2" customFormat="1" x14ac:dyDescent="0.2">
      <c r="B209" s="4"/>
      <c r="G209" s="5"/>
    </row>
    <row r="210" spans="2:7" s="2" customFormat="1" x14ac:dyDescent="0.2">
      <c r="B210" s="4"/>
      <c r="G210" s="5"/>
    </row>
    <row r="211" spans="2:7" s="2" customFormat="1" x14ac:dyDescent="0.2">
      <c r="B211" s="4"/>
      <c r="G211" s="5"/>
    </row>
    <row r="212" spans="2:7" s="2" customFormat="1" x14ac:dyDescent="0.2">
      <c r="B212" s="4"/>
      <c r="G212" s="5"/>
    </row>
    <row r="213" spans="2:7" s="2" customFormat="1" x14ac:dyDescent="0.2">
      <c r="B213" s="4"/>
      <c r="G213" s="5"/>
    </row>
    <row r="214" spans="2:7" s="2" customFormat="1" x14ac:dyDescent="0.2">
      <c r="B214" s="4"/>
      <c r="G214" s="5"/>
    </row>
    <row r="215" spans="2:7" s="2" customFormat="1" x14ac:dyDescent="0.2">
      <c r="B215" s="4"/>
      <c r="G215" s="5"/>
    </row>
    <row r="216" spans="2:7" s="2" customFormat="1" x14ac:dyDescent="0.2">
      <c r="B216" s="4"/>
      <c r="G216" s="5"/>
    </row>
    <row r="217" spans="2:7" s="2" customFormat="1" x14ac:dyDescent="0.2">
      <c r="B217" s="4"/>
      <c r="G217" s="5"/>
    </row>
    <row r="218" spans="2:7" s="2" customFormat="1" x14ac:dyDescent="0.2">
      <c r="B218" s="4"/>
      <c r="G218" s="5"/>
    </row>
    <row r="219" spans="2:7" s="2" customFormat="1" x14ac:dyDescent="0.2">
      <c r="B219" s="4"/>
      <c r="G219" s="5"/>
    </row>
    <row r="220" spans="2:7" s="2" customFormat="1" x14ac:dyDescent="0.2">
      <c r="B220" s="4"/>
      <c r="G220" s="5"/>
    </row>
    <row r="221" spans="2:7" s="2" customFormat="1" x14ac:dyDescent="0.2">
      <c r="B221" s="4"/>
      <c r="G221" s="5"/>
    </row>
    <row r="222" spans="2:7" s="2" customFormat="1" x14ac:dyDescent="0.2">
      <c r="B222" s="4"/>
      <c r="G222" s="5"/>
    </row>
    <row r="223" spans="2:7" s="2" customFormat="1" x14ac:dyDescent="0.2">
      <c r="B223" s="4"/>
      <c r="G223" s="5"/>
    </row>
    <row r="224" spans="2:7" s="2" customFormat="1" x14ac:dyDescent="0.2">
      <c r="B224" s="4"/>
      <c r="G224" s="5"/>
    </row>
    <row r="225" spans="2:7" s="2" customFormat="1" x14ac:dyDescent="0.2">
      <c r="B225" s="4"/>
      <c r="G225" s="5"/>
    </row>
    <row r="226" spans="2:7" s="2" customFormat="1" x14ac:dyDescent="0.2">
      <c r="B226" s="4"/>
      <c r="G226" s="5"/>
    </row>
    <row r="227" spans="2:7" s="2" customFormat="1" x14ac:dyDescent="0.2">
      <c r="B227" s="4"/>
      <c r="G227" s="5"/>
    </row>
    <row r="228" spans="2:7" s="2" customFormat="1" x14ac:dyDescent="0.2">
      <c r="B228" s="4"/>
      <c r="G228" s="5"/>
    </row>
    <row r="229" spans="2:7" s="2" customFormat="1" x14ac:dyDescent="0.2">
      <c r="B229" s="4"/>
      <c r="G229" s="5"/>
    </row>
    <row r="230" spans="2:7" s="2" customFormat="1" x14ac:dyDescent="0.2">
      <c r="B230" s="4"/>
      <c r="G230" s="5"/>
    </row>
    <row r="231" spans="2:7" s="2" customFormat="1" x14ac:dyDescent="0.2">
      <c r="B231" s="4"/>
      <c r="G231" s="5"/>
    </row>
    <row r="232" spans="2:7" s="2" customFormat="1" x14ac:dyDescent="0.2">
      <c r="B232" s="4"/>
      <c r="G232" s="5"/>
    </row>
    <row r="233" spans="2:7" s="2" customFormat="1" x14ac:dyDescent="0.2">
      <c r="B233" s="4"/>
      <c r="G233" s="5"/>
    </row>
    <row r="234" spans="2:7" s="2" customFormat="1" x14ac:dyDescent="0.2">
      <c r="B234" s="4"/>
      <c r="G234" s="5"/>
    </row>
    <row r="235" spans="2:7" s="2" customFormat="1" x14ac:dyDescent="0.2">
      <c r="B235" s="4"/>
      <c r="G235" s="5"/>
    </row>
    <row r="236" spans="2:7" s="2" customFormat="1" x14ac:dyDescent="0.2">
      <c r="B236" s="4"/>
      <c r="G236" s="5"/>
    </row>
    <row r="237" spans="2:7" s="2" customFormat="1" x14ac:dyDescent="0.2">
      <c r="B237" s="4"/>
      <c r="G237" s="5"/>
    </row>
    <row r="238" spans="2:7" s="2" customFormat="1" x14ac:dyDescent="0.2">
      <c r="B238" s="4"/>
      <c r="G238" s="5"/>
    </row>
    <row r="239" spans="2:7" s="2" customFormat="1" x14ac:dyDescent="0.2">
      <c r="B239" s="4"/>
      <c r="G239" s="5"/>
    </row>
    <row r="240" spans="2:7" s="2" customFormat="1" x14ac:dyDescent="0.2">
      <c r="B240" s="4"/>
      <c r="G240" s="5"/>
    </row>
    <row r="241" spans="2:7" s="2" customFormat="1" x14ac:dyDescent="0.2">
      <c r="B241" s="4"/>
      <c r="G241" s="5"/>
    </row>
    <row r="242" spans="2:7" s="2" customFormat="1" x14ac:dyDescent="0.2">
      <c r="B242" s="4"/>
      <c r="G242" s="5"/>
    </row>
    <row r="243" spans="2:7" s="2" customFormat="1" x14ac:dyDescent="0.2">
      <c r="B243" s="4"/>
      <c r="G243" s="5"/>
    </row>
    <row r="244" spans="2:7" s="2" customFormat="1" x14ac:dyDescent="0.2">
      <c r="B244" s="4"/>
      <c r="G244" s="5"/>
    </row>
    <row r="245" spans="2:7" s="2" customFormat="1" x14ac:dyDescent="0.2">
      <c r="B245" s="4"/>
      <c r="G245" s="5"/>
    </row>
    <row r="246" spans="2:7" s="2" customFormat="1" x14ac:dyDescent="0.2">
      <c r="B246" s="4"/>
      <c r="G246" s="5"/>
    </row>
    <row r="247" spans="2:7" s="2" customFormat="1" x14ac:dyDescent="0.2">
      <c r="B247" s="4"/>
      <c r="G247" s="5"/>
    </row>
    <row r="248" spans="2:7" s="2" customFormat="1" x14ac:dyDescent="0.2">
      <c r="B248" s="4"/>
      <c r="G248" s="5"/>
    </row>
    <row r="249" spans="2:7" s="2" customFormat="1" x14ac:dyDescent="0.2">
      <c r="B249" s="4"/>
      <c r="G249" s="5"/>
    </row>
    <row r="250" spans="2:7" s="2" customFormat="1" x14ac:dyDescent="0.2">
      <c r="B250" s="4"/>
      <c r="G250" s="5"/>
    </row>
    <row r="251" spans="2:7" s="2" customFormat="1" x14ac:dyDescent="0.2">
      <c r="B251" s="4"/>
      <c r="G251" s="5"/>
    </row>
    <row r="252" spans="2:7" s="2" customFormat="1" x14ac:dyDescent="0.2">
      <c r="B252" s="4"/>
      <c r="G252" s="5"/>
    </row>
    <row r="253" spans="2:7" s="2" customFormat="1" x14ac:dyDescent="0.2">
      <c r="B253" s="4"/>
      <c r="G253" s="5"/>
    </row>
    <row r="254" spans="2:7" s="2" customFormat="1" x14ac:dyDescent="0.2">
      <c r="B254" s="4"/>
      <c r="G254" s="5"/>
    </row>
    <row r="255" spans="2:7" s="2" customFormat="1" x14ac:dyDescent="0.2">
      <c r="B255" s="4"/>
      <c r="G255" s="5"/>
    </row>
    <row r="256" spans="2:7" s="2" customFormat="1" x14ac:dyDescent="0.2">
      <c r="B256" s="4"/>
      <c r="G256" s="5"/>
    </row>
    <row r="257" spans="2:7" s="2" customFormat="1" x14ac:dyDescent="0.2">
      <c r="B257" s="4"/>
      <c r="G257" s="5"/>
    </row>
    <row r="258" spans="2:7" s="2" customFormat="1" x14ac:dyDescent="0.2">
      <c r="B258" s="4"/>
      <c r="G258" s="5"/>
    </row>
    <row r="259" spans="2:7" s="2" customFormat="1" x14ac:dyDescent="0.2">
      <c r="B259" s="4"/>
      <c r="G259" s="5"/>
    </row>
    <row r="260" spans="2:7" s="2" customFormat="1" x14ac:dyDescent="0.2">
      <c r="B260" s="4"/>
      <c r="G260" s="5"/>
    </row>
    <row r="261" spans="2:7" s="2" customFormat="1" x14ac:dyDescent="0.2">
      <c r="B261" s="4"/>
      <c r="G261" s="5"/>
    </row>
    <row r="262" spans="2:7" s="2" customFormat="1" x14ac:dyDescent="0.2">
      <c r="B262" s="4"/>
      <c r="G262" s="5"/>
    </row>
    <row r="263" spans="2:7" s="2" customFormat="1" x14ac:dyDescent="0.2">
      <c r="B263" s="4"/>
      <c r="G263" s="5"/>
    </row>
    <row r="264" spans="2:7" s="2" customFormat="1" x14ac:dyDescent="0.2">
      <c r="B264" s="4"/>
      <c r="G264" s="5"/>
    </row>
    <row r="265" spans="2:7" s="2" customFormat="1" x14ac:dyDescent="0.2">
      <c r="B265" s="4"/>
      <c r="G265" s="5"/>
    </row>
    <row r="266" spans="2:7" s="2" customFormat="1" x14ac:dyDescent="0.2">
      <c r="B266" s="4"/>
      <c r="G266" s="5"/>
    </row>
    <row r="267" spans="2:7" s="2" customFormat="1" x14ac:dyDescent="0.2">
      <c r="B267" s="4"/>
      <c r="G267" s="5"/>
    </row>
    <row r="268" spans="2:7" s="2" customFormat="1" x14ac:dyDescent="0.2">
      <c r="B268" s="4"/>
      <c r="G268" s="5"/>
    </row>
    <row r="269" spans="2:7" s="2" customFormat="1" x14ac:dyDescent="0.2">
      <c r="B269" s="4"/>
      <c r="G269" s="5"/>
    </row>
    <row r="270" spans="2:7" s="2" customFormat="1" x14ac:dyDescent="0.2">
      <c r="B270" s="4"/>
      <c r="G270" s="5"/>
    </row>
    <row r="271" spans="2:7" s="2" customFormat="1" x14ac:dyDescent="0.2">
      <c r="B271" s="4"/>
      <c r="G271" s="5"/>
    </row>
    <row r="272" spans="2:7" s="2" customFormat="1" x14ac:dyDescent="0.2">
      <c r="B272" s="4"/>
      <c r="G272" s="5"/>
    </row>
    <row r="273" spans="2:7" s="2" customFormat="1" x14ac:dyDescent="0.2">
      <c r="B273" s="4"/>
      <c r="G273" s="5"/>
    </row>
    <row r="274" spans="2:7" s="2" customFormat="1" x14ac:dyDescent="0.2">
      <c r="B274" s="4"/>
      <c r="G274" s="5"/>
    </row>
    <row r="275" spans="2:7" s="2" customFormat="1" x14ac:dyDescent="0.2">
      <c r="B275" s="4"/>
      <c r="G275" s="5"/>
    </row>
    <row r="276" spans="2:7" s="2" customFormat="1" x14ac:dyDescent="0.2">
      <c r="B276" s="4"/>
      <c r="G276" s="5"/>
    </row>
    <row r="277" spans="2:7" s="2" customFormat="1" x14ac:dyDescent="0.2">
      <c r="B277" s="4"/>
      <c r="G277" s="5"/>
    </row>
    <row r="278" spans="2:7" s="2" customFormat="1" x14ac:dyDescent="0.2">
      <c r="B278" s="4"/>
      <c r="G278" s="5"/>
    </row>
    <row r="279" spans="2:7" s="2" customFormat="1" x14ac:dyDescent="0.2">
      <c r="B279" s="4"/>
      <c r="G279" s="5"/>
    </row>
    <row r="280" spans="2:7" s="2" customFormat="1" x14ac:dyDescent="0.2">
      <c r="B280" s="4"/>
      <c r="G280" s="5"/>
    </row>
    <row r="281" spans="2:7" s="2" customFormat="1" x14ac:dyDescent="0.2">
      <c r="B281" s="4"/>
      <c r="G281" s="5"/>
    </row>
    <row r="282" spans="2:7" s="2" customFormat="1" x14ac:dyDescent="0.2">
      <c r="B282" s="4"/>
      <c r="G282" s="5"/>
    </row>
    <row r="283" spans="2:7" s="2" customFormat="1" x14ac:dyDescent="0.2">
      <c r="B283" s="4"/>
      <c r="G283" s="5"/>
    </row>
    <row r="284" spans="2:7" s="2" customFormat="1" x14ac:dyDescent="0.2">
      <c r="B284" s="4"/>
      <c r="G284" s="5"/>
    </row>
    <row r="285" spans="2:7" s="2" customFormat="1" x14ac:dyDescent="0.2">
      <c r="B285" s="4"/>
      <c r="G285" s="5"/>
    </row>
    <row r="286" spans="2:7" s="2" customFormat="1" x14ac:dyDescent="0.2">
      <c r="B286" s="4"/>
      <c r="G286" s="5"/>
    </row>
    <row r="287" spans="2:7" s="2" customFormat="1" x14ac:dyDescent="0.2">
      <c r="B287" s="4"/>
      <c r="G287" s="5"/>
    </row>
    <row r="288" spans="2:7" s="2" customFormat="1" x14ac:dyDescent="0.2">
      <c r="B288" s="4"/>
      <c r="G288" s="5"/>
    </row>
    <row r="289" spans="2:7" s="2" customFormat="1" x14ac:dyDescent="0.2">
      <c r="B289" s="4"/>
      <c r="G289" s="5"/>
    </row>
    <row r="290" spans="2:7" s="2" customFormat="1" x14ac:dyDescent="0.2">
      <c r="B290" s="4"/>
      <c r="G290" s="5"/>
    </row>
    <row r="291" spans="2:7" s="2" customFormat="1" x14ac:dyDescent="0.2">
      <c r="B291" s="4"/>
      <c r="G291" s="5"/>
    </row>
    <row r="292" spans="2:7" s="2" customFormat="1" x14ac:dyDescent="0.2">
      <c r="B292" s="4"/>
      <c r="G292" s="5"/>
    </row>
    <row r="293" spans="2:7" s="2" customFormat="1" x14ac:dyDescent="0.2">
      <c r="B293" s="4"/>
      <c r="G293" s="5"/>
    </row>
    <row r="294" spans="2:7" s="2" customFormat="1" x14ac:dyDescent="0.2">
      <c r="B294" s="4"/>
      <c r="G294" s="5"/>
    </row>
    <row r="295" spans="2:7" s="2" customFormat="1" x14ac:dyDescent="0.2">
      <c r="B295" s="4"/>
      <c r="G295" s="5"/>
    </row>
    <row r="296" spans="2:7" s="2" customFormat="1" x14ac:dyDescent="0.2">
      <c r="B296" s="4"/>
      <c r="G296" s="5"/>
    </row>
    <row r="297" spans="2:7" s="2" customFormat="1" x14ac:dyDescent="0.2">
      <c r="B297" s="4"/>
      <c r="G297" s="5"/>
    </row>
    <row r="298" spans="2:7" s="2" customFormat="1" x14ac:dyDescent="0.2">
      <c r="B298" s="4"/>
      <c r="G298" s="5"/>
    </row>
    <row r="299" spans="2:7" s="2" customFormat="1" x14ac:dyDescent="0.2">
      <c r="B299" s="4"/>
      <c r="G299" s="5"/>
    </row>
    <row r="300" spans="2:7" s="2" customFormat="1" x14ac:dyDescent="0.2">
      <c r="B300" s="4"/>
      <c r="G300" s="5"/>
    </row>
    <row r="301" spans="2:7" s="2" customFormat="1" x14ac:dyDescent="0.2">
      <c r="B301" s="4"/>
      <c r="G301" s="5"/>
    </row>
    <row r="302" spans="2:7" s="2" customFormat="1" x14ac:dyDescent="0.2">
      <c r="B302" s="4"/>
      <c r="G302" s="5"/>
    </row>
    <row r="303" spans="2:7" s="2" customFormat="1" x14ac:dyDescent="0.2">
      <c r="B303" s="4"/>
      <c r="G303" s="5"/>
    </row>
    <row r="304" spans="2:7" s="2" customFormat="1" x14ac:dyDescent="0.2">
      <c r="B304" s="4"/>
      <c r="G304" s="5"/>
    </row>
    <row r="305" spans="2:7" s="2" customFormat="1" x14ac:dyDescent="0.2">
      <c r="B305" s="4"/>
      <c r="G305" s="5"/>
    </row>
    <row r="306" spans="2:7" s="2" customFormat="1" x14ac:dyDescent="0.2">
      <c r="B306" s="4"/>
      <c r="G306" s="5"/>
    </row>
    <row r="307" spans="2:7" s="2" customFormat="1" x14ac:dyDescent="0.2">
      <c r="B307" s="4"/>
      <c r="G307" s="5"/>
    </row>
    <row r="308" spans="2:7" s="2" customFormat="1" x14ac:dyDescent="0.2">
      <c r="B308" s="4"/>
      <c r="G308" s="5"/>
    </row>
    <row r="309" spans="2:7" s="2" customFormat="1" x14ac:dyDescent="0.2">
      <c r="B309" s="4"/>
      <c r="G309" s="5"/>
    </row>
    <row r="310" spans="2:7" s="2" customFormat="1" x14ac:dyDescent="0.2">
      <c r="B310" s="4"/>
      <c r="G310" s="5"/>
    </row>
    <row r="311" spans="2:7" s="2" customFormat="1" x14ac:dyDescent="0.2">
      <c r="B311" s="4"/>
      <c r="G311" s="5"/>
    </row>
    <row r="312" spans="2:7" s="2" customFormat="1" x14ac:dyDescent="0.2">
      <c r="B312" s="4"/>
      <c r="G312" s="5"/>
    </row>
    <row r="313" spans="2:7" s="2" customFormat="1" x14ac:dyDescent="0.2">
      <c r="B313" s="4"/>
      <c r="G313" s="5"/>
    </row>
    <row r="314" spans="2:7" s="2" customFormat="1" x14ac:dyDescent="0.2">
      <c r="B314" s="4"/>
      <c r="G314" s="5"/>
    </row>
    <row r="315" spans="2:7" s="2" customFormat="1" x14ac:dyDescent="0.2">
      <c r="B315" s="4"/>
      <c r="G315" s="5"/>
    </row>
    <row r="316" spans="2:7" s="2" customFormat="1" x14ac:dyDescent="0.2">
      <c r="B316" s="4"/>
      <c r="G316" s="5"/>
    </row>
    <row r="317" spans="2:7" s="2" customFormat="1" x14ac:dyDescent="0.2">
      <c r="B317" s="4"/>
      <c r="G317" s="5"/>
    </row>
    <row r="318" spans="2:7" s="2" customFormat="1" x14ac:dyDescent="0.2">
      <c r="B318" s="4"/>
      <c r="G318" s="5"/>
    </row>
    <row r="319" spans="2:7" s="2" customFormat="1" x14ac:dyDescent="0.2">
      <c r="B319" s="4"/>
      <c r="G319" s="5"/>
    </row>
    <row r="320" spans="2:7" s="2" customFormat="1" x14ac:dyDescent="0.2">
      <c r="B320" s="4"/>
      <c r="G320" s="5"/>
    </row>
    <row r="321" spans="2:7" s="2" customFormat="1" x14ac:dyDescent="0.2">
      <c r="B321" s="4"/>
      <c r="G321" s="5"/>
    </row>
    <row r="322" spans="2:7" s="2" customFormat="1" x14ac:dyDescent="0.2">
      <c r="B322" s="4"/>
      <c r="G322" s="5"/>
    </row>
    <row r="323" spans="2:7" s="2" customFormat="1" x14ac:dyDescent="0.2">
      <c r="B323" s="4"/>
      <c r="G323" s="5"/>
    </row>
    <row r="324" spans="2:7" s="2" customFormat="1" x14ac:dyDescent="0.2">
      <c r="B324" s="4"/>
      <c r="G324" s="5"/>
    </row>
    <row r="325" spans="2:7" s="2" customFormat="1" x14ac:dyDescent="0.2">
      <c r="B325" s="4"/>
      <c r="G325" s="5"/>
    </row>
    <row r="326" spans="2:7" s="2" customFormat="1" x14ac:dyDescent="0.2">
      <c r="B326" s="4"/>
      <c r="G326" s="5"/>
    </row>
    <row r="327" spans="2:7" s="2" customFormat="1" x14ac:dyDescent="0.2">
      <c r="B327" s="4"/>
      <c r="G327" s="5"/>
    </row>
    <row r="328" spans="2:7" s="2" customFormat="1" x14ac:dyDescent="0.2">
      <c r="B328" s="4"/>
      <c r="G328" s="5"/>
    </row>
    <row r="329" spans="2:7" s="2" customFormat="1" x14ac:dyDescent="0.2">
      <c r="B329" s="4"/>
      <c r="G329" s="5"/>
    </row>
    <row r="330" spans="2:7" s="2" customFormat="1" x14ac:dyDescent="0.2">
      <c r="B330" s="4"/>
      <c r="G330" s="5"/>
    </row>
    <row r="331" spans="2:7" s="2" customFormat="1" x14ac:dyDescent="0.2">
      <c r="B331" s="4"/>
      <c r="G331" s="5"/>
    </row>
    <row r="332" spans="2:7" s="2" customFormat="1" x14ac:dyDescent="0.2">
      <c r="B332" s="4"/>
      <c r="G332" s="5"/>
    </row>
    <row r="333" spans="2:7" s="2" customFormat="1" x14ac:dyDescent="0.2">
      <c r="B333" s="4"/>
      <c r="G333" s="5"/>
    </row>
    <row r="334" spans="2:7" s="2" customFormat="1" x14ac:dyDescent="0.2">
      <c r="B334" s="4"/>
      <c r="G334" s="5"/>
    </row>
    <row r="335" spans="2:7" s="2" customFormat="1" x14ac:dyDescent="0.2">
      <c r="B335" s="4"/>
      <c r="G335" s="5"/>
    </row>
    <row r="336" spans="2:7" s="2" customFormat="1" x14ac:dyDescent="0.2">
      <c r="B336" s="4"/>
      <c r="G336" s="5"/>
    </row>
    <row r="337" spans="2:7" s="2" customFormat="1" x14ac:dyDescent="0.2">
      <c r="B337" s="4"/>
      <c r="G337" s="5"/>
    </row>
    <row r="338" spans="2:7" s="2" customFormat="1" x14ac:dyDescent="0.2">
      <c r="B338" s="4"/>
      <c r="G338" s="5"/>
    </row>
    <row r="339" spans="2:7" s="2" customFormat="1" x14ac:dyDescent="0.2">
      <c r="B339" s="4"/>
      <c r="G339" s="5"/>
    </row>
    <row r="340" spans="2:7" s="2" customFormat="1" x14ac:dyDescent="0.2">
      <c r="B340" s="4"/>
      <c r="G340" s="5"/>
    </row>
    <row r="341" spans="2:7" s="2" customFormat="1" x14ac:dyDescent="0.2">
      <c r="B341" s="4"/>
      <c r="G341" s="5"/>
    </row>
    <row r="342" spans="2:7" s="2" customFormat="1" x14ac:dyDescent="0.2">
      <c r="B342" s="4"/>
      <c r="G342" s="5"/>
    </row>
  </sheetData>
  <mergeCells count="3">
    <mergeCell ref="E9:F9"/>
    <mergeCell ref="C6:G7"/>
    <mergeCell ref="C2:G2"/>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9" tint="0.59999389629810485"/>
  </sheetPr>
  <dimension ref="A1:V72"/>
  <sheetViews>
    <sheetView zoomScale="85" zoomScaleNormal="85" workbookViewId="0">
      <pane ySplit="6" topLeftCell="A67" activePane="bottomLeft" state="frozen"/>
      <selection activeCell="D4" sqref="D4:F4"/>
      <selection pane="bottomLeft" activeCell="B2" sqref="B2"/>
    </sheetView>
  </sheetViews>
  <sheetFormatPr baseColWidth="10" defaultRowHeight="15" x14ac:dyDescent="0.25"/>
  <cols>
    <col min="1" max="1" width="12.7109375" style="116" customWidth="1"/>
    <col min="2" max="2" width="8" style="116" customWidth="1"/>
    <col min="3" max="3" width="18.42578125" style="142" bestFit="1" customWidth="1"/>
    <col min="4" max="4" width="25.140625" style="142" bestFit="1" customWidth="1"/>
    <col min="5" max="5" width="20.7109375" style="142" bestFit="1" customWidth="1"/>
    <col min="6" max="6" width="8.140625" style="116" hidden="1" customWidth="1"/>
    <col min="7" max="7" width="8.28515625" style="116" hidden="1" customWidth="1"/>
    <col min="8" max="8" width="18.42578125" style="142" bestFit="1" customWidth="1"/>
    <col min="9" max="9" width="20.7109375" style="116" bestFit="1" customWidth="1"/>
    <col min="10" max="10" width="25.140625" style="116" bestFit="1" customWidth="1"/>
    <col min="11" max="11" width="7.7109375" style="116" customWidth="1"/>
    <col min="12" max="12" width="8.7109375" style="116" customWidth="1"/>
    <col min="13" max="13" width="18.5703125" style="116" bestFit="1" customWidth="1"/>
    <col min="14" max="14" width="12.5703125" style="116" bestFit="1" customWidth="1"/>
    <col min="15" max="15" width="16.7109375" style="116" bestFit="1" customWidth="1"/>
    <col min="16" max="17" width="17.140625" style="116" bestFit="1" customWidth="1"/>
    <col min="18" max="18" width="16.42578125" style="116" bestFit="1" customWidth="1"/>
    <col min="19" max="19" width="18.5703125" style="116" bestFit="1" customWidth="1"/>
    <col min="20" max="20" width="10.7109375" style="116" bestFit="1" customWidth="1"/>
    <col min="21" max="21" width="13.28515625" style="116" bestFit="1" customWidth="1"/>
    <col min="22" max="16384" width="11.42578125" style="116"/>
  </cols>
  <sheetData>
    <row r="1" spans="1:22" ht="12.75" customHeight="1" x14ac:dyDescent="0.25">
      <c r="A1" s="86"/>
      <c r="B1" s="115"/>
      <c r="C1" s="115"/>
      <c r="D1" s="115"/>
      <c r="E1" s="115"/>
      <c r="F1" s="86"/>
      <c r="G1" s="115"/>
      <c r="H1" s="86"/>
      <c r="I1" s="86"/>
      <c r="J1" s="86"/>
      <c r="K1" s="86"/>
      <c r="L1" s="115"/>
      <c r="M1" s="86"/>
      <c r="N1" s="86"/>
      <c r="O1" s="86"/>
      <c r="P1" s="86"/>
      <c r="Q1" s="86"/>
      <c r="R1" s="86"/>
      <c r="S1" s="86"/>
      <c r="T1" s="86"/>
      <c r="U1" s="86"/>
      <c r="V1" s="86"/>
    </row>
    <row r="2" spans="1:22" x14ac:dyDescent="0.25">
      <c r="A2" s="86"/>
      <c r="B2" s="117" t="s">
        <v>53</v>
      </c>
      <c r="C2" s="117"/>
      <c r="D2" s="118"/>
      <c r="E2" s="118"/>
      <c r="F2" s="86"/>
      <c r="G2" s="118"/>
      <c r="H2" s="86"/>
      <c r="I2" s="86"/>
      <c r="J2" s="86"/>
      <c r="K2" s="86"/>
      <c r="L2" s="118"/>
      <c r="M2" s="86"/>
      <c r="N2" s="86"/>
      <c r="O2" s="86"/>
      <c r="P2" s="86"/>
      <c r="Q2" s="86"/>
      <c r="R2" s="86"/>
      <c r="S2" s="86"/>
      <c r="T2" s="86"/>
      <c r="U2" s="86"/>
      <c r="V2" s="86"/>
    </row>
    <row r="3" spans="1:22" x14ac:dyDescent="0.25">
      <c r="A3" s="86"/>
      <c r="B3" s="119"/>
      <c r="C3" s="119"/>
      <c r="D3" s="119"/>
      <c r="E3" s="119"/>
      <c r="F3" s="86"/>
      <c r="G3" s="86"/>
      <c r="H3" s="86"/>
      <c r="I3" s="86"/>
      <c r="J3" s="86"/>
      <c r="K3" s="86"/>
      <c r="L3" s="86"/>
      <c r="M3" s="86"/>
      <c r="N3" s="86"/>
      <c r="O3" s="86"/>
      <c r="P3" s="86"/>
      <c r="Q3" s="86"/>
      <c r="R3" s="86"/>
      <c r="S3" s="86"/>
      <c r="T3" s="86"/>
      <c r="U3" s="86"/>
      <c r="V3" s="86"/>
    </row>
    <row r="4" spans="1:22" ht="12.75" customHeight="1" x14ac:dyDescent="0.25">
      <c r="A4" s="86"/>
      <c r="B4" s="85"/>
      <c r="C4" s="180" t="s">
        <v>16</v>
      </c>
      <c r="D4" s="181"/>
      <c r="E4" s="181"/>
      <c r="F4" s="86"/>
      <c r="G4" s="85"/>
      <c r="H4" s="182" t="s">
        <v>0</v>
      </c>
      <c r="I4" s="182"/>
      <c r="J4" s="182"/>
      <c r="K4" s="120"/>
      <c r="L4" s="85"/>
      <c r="M4" s="182" t="s">
        <v>34</v>
      </c>
      <c r="N4" s="182"/>
      <c r="O4" s="182"/>
      <c r="P4" s="182"/>
      <c r="Q4" s="182"/>
      <c r="R4" s="182"/>
      <c r="S4" s="182"/>
      <c r="T4" s="182"/>
      <c r="U4" s="182"/>
      <c r="V4" s="86"/>
    </row>
    <row r="5" spans="1:22" s="124" customFormat="1" ht="57" x14ac:dyDescent="0.2">
      <c r="A5" s="88"/>
      <c r="B5" s="87"/>
      <c r="C5" s="88" t="s">
        <v>6</v>
      </c>
      <c r="D5" s="88" t="s">
        <v>7</v>
      </c>
      <c r="E5" s="89" t="s">
        <v>19</v>
      </c>
      <c r="F5" s="88"/>
      <c r="G5" s="87"/>
      <c r="H5" s="90" t="s">
        <v>1</v>
      </c>
      <c r="I5" s="88" t="s">
        <v>8</v>
      </c>
      <c r="J5" s="89" t="s">
        <v>9</v>
      </c>
      <c r="K5" s="89"/>
      <c r="L5" s="87"/>
      <c r="M5" s="121" t="s">
        <v>30</v>
      </c>
      <c r="N5" s="96" t="s">
        <v>32</v>
      </c>
      <c r="O5" s="88" t="s">
        <v>2</v>
      </c>
      <c r="P5" s="122" t="s">
        <v>29</v>
      </c>
      <c r="Q5" s="122" t="s">
        <v>31</v>
      </c>
      <c r="R5" s="122" t="s">
        <v>25</v>
      </c>
      <c r="S5" s="123" t="s">
        <v>26</v>
      </c>
      <c r="T5" s="122" t="s">
        <v>27</v>
      </c>
      <c r="U5" s="89" t="s">
        <v>13</v>
      </c>
      <c r="V5" s="88"/>
    </row>
    <row r="6" spans="1:22" s="126" customFormat="1" ht="28.5" x14ac:dyDescent="0.25">
      <c r="A6" s="95"/>
      <c r="B6" s="91"/>
      <c r="C6" s="92" t="s">
        <v>44</v>
      </c>
      <c r="D6" s="93"/>
      <c r="E6" s="94" t="s">
        <v>3</v>
      </c>
      <c r="F6" s="95"/>
      <c r="G6" s="91"/>
      <c r="H6" s="92" t="s">
        <v>44</v>
      </c>
      <c r="I6" s="96" t="s">
        <v>44</v>
      </c>
      <c r="J6" s="94"/>
      <c r="K6" s="125"/>
      <c r="L6" s="91"/>
      <c r="M6" s="92" t="s">
        <v>44</v>
      </c>
      <c r="N6" s="93" t="s">
        <v>4</v>
      </c>
      <c r="O6" s="96" t="s">
        <v>14</v>
      </c>
      <c r="P6" s="93" t="s">
        <v>10</v>
      </c>
      <c r="Q6" s="93" t="s">
        <v>10</v>
      </c>
      <c r="R6" s="96" t="s">
        <v>11</v>
      </c>
      <c r="S6" s="93" t="s">
        <v>12</v>
      </c>
      <c r="T6" s="93" t="s">
        <v>4</v>
      </c>
      <c r="U6" s="94" t="s">
        <v>4</v>
      </c>
      <c r="V6" s="95"/>
    </row>
    <row r="7" spans="1:22" ht="12.75" customHeight="1" x14ac:dyDescent="0.25">
      <c r="A7" s="86"/>
      <c r="B7" s="97">
        <v>1960</v>
      </c>
      <c r="C7" s="98">
        <v>44778376.219141982</v>
      </c>
      <c r="D7" s="99">
        <v>32303686.753628854</v>
      </c>
      <c r="E7" s="100">
        <v>100</v>
      </c>
      <c r="F7" s="86"/>
      <c r="G7" s="97">
        <v>1960</v>
      </c>
      <c r="H7" s="101">
        <v>15939140.2467885</v>
      </c>
      <c r="I7" s="102">
        <v>44540492.855907075</v>
      </c>
      <c r="J7" s="103">
        <v>31728226.810966171</v>
      </c>
      <c r="K7" s="120"/>
      <c r="L7" s="97">
        <v>1960</v>
      </c>
      <c r="M7" s="101">
        <v>2038308.54747786</v>
      </c>
      <c r="N7" s="127">
        <v>3.3823840152978235E-2</v>
      </c>
      <c r="O7" s="128">
        <v>0.99468753931427256</v>
      </c>
      <c r="P7" s="129">
        <v>2398.0921570500318</v>
      </c>
      <c r="Q7" s="129">
        <v>2600.3425263163285</v>
      </c>
      <c r="R7" s="129">
        <v>2559.0145454545454</v>
      </c>
      <c r="S7" s="130">
        <v>5.1701980353383155</v>
      </c>
      <c r="T7" s="131">
        <v>6.6039999999999988E-2</v>
      </c>
      <c r="U7" s="132">
        <v>6.1051874999999978E-2</v>
      </c>
      <c r="V7" s="86"/>
    </row>
    <row r="8" spans="1:22" ht="12.75" customHeight="1" x14ac:dyDescent="0.25">
      <c r="A8" s="86"/>
      <c r="B8" s="97">
        <v>1961</v>
      </c>
      <c r="C8" s="98">
        <v>46391733.531916454</v>
      </c>
      <c r="D8" s="99">
        <v>34798300.431336619</v>
      </c>
      <c r="E8" s="100">
        <v>100.50469837945674</v>
      </c>
      <c r="F8" s="86"/>
      <c r="G8" s="97">
        <v>1961</v>
      </c>
      <c r="H8" s="101">
        <v>16775191.489039103</v>
      </c>
      <c r="I8" s="104">
        <v>45713945.71530249</v>
      </c>
      <c r="J8" s="105">
        <v>33858925.668368384</v>
      </c>
      <c r="K8" s="120"/>
      <c r="L8" s="97">
        <v>1961</v>
      </c>
      <c r="M8" s="101">
        <v>2064518.30390442</v>
      </c>
      <c r="N8" s="127">
        <v>3.3823840152978235E-2</v>
      </c>
      <c r="O8" s="128">
        <v>0.9853899010661531</v>
      </c>
      <c r="P8" s="129">
        <v>2418.4753378867044</v>
      </c>
      <c r="Q8" s="129">
        <v>2647.1888405167424</v>
      </c>
      <c r="R8" s="129">
        <v>2631.1318591318591</v>
      </c>
      <c r="S8" s="130">
        <v>5.3209465651913597</v>
      </c>
      <c r="T8" s="127">
        <v>7.4770000000000003E-2</v>
      </c>
      <c r="U8" s="132">
        <v>6.1051874999999978E-2</v>
      </c>
      <c r="V8" s="86"/>
    </row>
    <row r="9" spans="1:22" ht="12.75" customHeight="1" x14ac:dyDescent="0.25">
      <c r="A9" s="86"/>
      <c r="B9" s="97">
        <v>1962</v>
      </c>
      <c r="C9" s="98">
        <v>48322127.292957112</v>
      </c>
      <c r="D9" s="99">
        <v>36330540.968545936</v>
      </c>
      <c r="E9" s="100">
        <v>100.14464863004923</v>
      </c>
      <c r="F9" s="86"/>
      <c r="G9" s="97">
        <v>1962</v>
      </c>
      <c r="H9" s="101">
        <v>17450675.713235702</v>
      </c>
      <c r="I9" s="104">
        <v>47668629.622218512</v>
      </c>
      <c r="J9" s="105">
        <v>35388774.242146417</v>
      </c>
      <c r="K9" s="120"/>
      <c r="L9" s="97">
        <v>1962</v>
      </c>
      <c r="M9" s="101">
        <v>2317826.6526614502</v>
      </c>
      <c r="N9" s="127">
        <v>3.4086853813379836E-2</v>
      </c>
      <c r="O9" s="128">
        <v>0.98647622306077887</v>
      </c>
      <c r="P9" s="129">
        <v>2464.4374913436859</v>
      </c>
      <c r="Q9" s="129">
        <v>2694.5270786514452</v>
      </c>
      <c r="R9" s="129">
        <v>2624.3745920160682</v>
      </c>
      <c r="S9" s="130">
        <v>5.4716950950444039</v>
      </c>
      <c r="T9" s="127">
        <v>7.3749999999999871E-2</v>
      </c>
      <c r="U9" s="132">
        <v>6.1051874999999978E-2</v>
      </c>
      <c r="V9" s="86"/>
    </row>
    <row r="10" spans="1:22" ht="12.75" customHeight="1" x14ac:dyDescent="0.25">
      <c r="A10" s="86"/>
      <c r="B10" s="97">
        <v>1963</v>
      </c>
      <c r="C10" s="98">
        <v>50705299.999111392</v>
      </c>
      <c r="D10" s="99">
        <v>34986264.14320121</v>
      </c>
      <c r="E10" s="100">
        <v>105.12430535367237</v>
      </c>
      <c r="F10" s="86"/>
      <c r="G10" s="97">
        <v>1963</v>
      </c>
      <c r="H10" s="101">
        <v>18469819.629671101</v>
      </c>
      <c r="I10" s="104">
        <v>50235581.783789568</v>
      </c>
      <c r="J10" s="105">
        <v>34226515.255219236</v>
      </c>
      <c r="K10" s="120"/>
      <c r="L10" s="97">
        <v>1963</v>
      </c>
      <c r="M10" s="101">
        <v>2659974.4970972301</v>
      </c>
      <c r="N10" s="127">
        <v>3.4083620433824402E-2</v>
      </c>
      <c r="O10" s="128">
        <v>0.99073630931421264</v>
      </c>
      <c r="P10" s="129">
        <v>2518.4729198757627</v>
      </c>
      <c r="Q10" s="129">
        <v>2741.7671774374812</v>
      </c>
      <c r="R10" s="129">
        <v>2417.1315610088618</v>
      </c>
      <c r="S10" s="130">
        <v>5.6224436248974481</v>
      </c>
      <c r="T10" s="127">
        <v>6.9749999999999979E-2</v>
      </c>
      <c r="U10" s="132">
        <v>6.1051874999999978E-2</v>
      </c>
      <c r="V10" s="86"/>
    </row>
    <row r="11" spans="1:22" ht="12.75" customHeight="1" x14ac:dyDescent="0.25">
      <c r="A11" s="86"/>
      <c r="B11" s="97">
        <v>1964</v>
      </c>
      <c r="C11" s="98">
        <v>52794837.172142327</v>
      </c>
      <c r="D11" s="99">
        <v>39527296.219160229</v>
      </c>
      <c r="E11" s="100">
        <v>98.743654561441801</v>
      </c>
      <c r="F11" s="86"/>
      <c r="G11" s="97">
        <v>1964</v>
      </c>
      <c r="H11" s="101">
        <v>18942133.651366699</v>
      </c>
      <c r="I11" s="104">
        <v>52590273.989286087</v>
      </c>
      <c r="J11" s="105">
        <v>38879271.676391453</v>
      </c>
      <c r="K11" s="120"/>
      <c r="L11" s="97">
        <v>1964</v>
      </c>
      <c r="M11" s="101">
        <v>2508400.0021003</v>
      </c>
      <c r="N11" s="127">
        <v>3.3743463786224392E-2</v>
      </c>
      <c r="O11" s="128">
        <v>0.99612531842480656</v>
      </c>
      <c r="P11" s="129">
        <v>2575.7183140123889</v>
      </c>
      <c r="Q11" s="129">
        <v>2788.9180594474274</v>
      </c>
      <c r="R11" s="129">
        <v>2614.590880169671</v>
      </c>
      <c r="S11" s="130">
        <v>5.7731921547504923</v>
      </c>
      <c r="T11" s="127">
        <v>6.4689999999999914E-2</v>
      </c>
      <c r="U11" s="132">
        <v>6.1051874999999978E-2</v>
      </c>
      <c r="V11" s="86"/>
    </row>
    <row r="12" spans="1:22" ht="12.75" customHeight="1" x14ac:dyDescent="0.25">
      <c r="A12" s="86"/>
      <c r="B12" s="97">
        <v>1965</v>
      </c>
      <c r="C12" s="98">
        <v>54591099.52342049</v>
      </c>
      <c r="D12" s="99">
        <v>40895509.887299314</v>
      </c>
      <c r="E12" s="100">
        <v>95.754309721726557</v>
      </c>
      <c r="F12" s="86"/>
      <c r="G12" s="97">
        <v>1965</v>
      </c>
      <c r="H12" s="101">
        <v>19122135.539409399</v>
      </c>
      <c r="I12" s="104">
        <v>54731327.619794868</v>
      </c>
      <c r="J12" s="105">
        <v>40485247.859538198</v>
      </c>
      <c r="K12" s="120"/>
      <c r="L12" s="97">
        <v>1965</v>
      </c>
      <c r="M12" s="101">
        <v>2356825.5071033598</v>
      </c>
      <c r="N12" s="127">
        <v>3.3613286303413203E-2</v>
      </c>
      <c r="O12" s="128">
        <v>1.0025686988831251</v>
      </c>
      <c r="P12" s="129">
        <v>2636.2764410139744</v>
      </c>
      <c r="Q12" s="129">
        <v>2836.1433267085063</v>
      </c>
      <c r="R12" s="129">
        <v>2592.3590498213157</v>
      </c>
      <c r="S12" s="130">
        <v>5.9239406846035365</v>
      </c>
      <c r="T12" s="127">
        <v>5.8640000000000025E-2</v>
      </c>
      <c r="U12" s="132">
        <v>6.1051874999999978E-2</v>
      </c>
      <c r="V12" s="86"/>
    </row>
    <row r="13" spans="1:22" ht="12.75" customHeight="1" x14ac:dyDescent="0.25">
      <c r="A13" s="86"/>
      <c r="B13" s="97">
        <v>1966</v>
      </c>
      <c r="C13" s="98">
        <v>56451876.280717209</v>
      </c>
      <c r="D13" s="99">
        <v>41869182.112667136</v>
      </c>
      <c r="E13" s="100">
        <v>103.2049674498091</v>
      </c>
      <c r="F13" s="86"/>
      <c r="G13" s="97">
        <v>1966</v>
      </c>
      <c r="H13" s="101">
        <v>21270745.0507541</v>
      </c>
      <c r="I13" s="104">
        <v>56777251.548862837</v>
      </c>
      <c r="J13" s="105">
        <v>41581245.660838239</v>
      </c>
      <c r="K13" s="120"/>
      <c r="L13" s="97">
        <v>1966</v>
      </c>
      <c r="M13" s="101">
        <v>2432665.3846348198</v>
      </c>
      <c r="N13" s="127">
        <v>3.3429293477984512E-2</v>
      </c>
      <c r="O13" s="128">
        <v>1.0057637635732006</v>
      </c>
      <c r="P13" s="129">
        <v>2688.6555031135717</v>
      </c>
      <c r="Q13" s="129">
        <v>2883.3047174823582</v>
      </c>
      <c r="R13" s="129">
        <v>2545.8820071383579</v>
      </c>
      <c r="S13" s="130">
        <v>6.0746892144565798</v>
      </c>
      <c r="T13" s="127">
        <v>5.5639999999999912E-2</v>
      </c>
      <c r="U13" s="132">
        <v>6.1051874999999978E-2</v>
      </c>
      <c r="V13" s="86"/>
    </row>
    <row r="14" spans="1:22" ht="12.75" customHeight="1" x14ac:dyDescent="0.25">
      <c r="A14" s="86"/>
      <c r="B14" s="97">
        <v>1967</v>
      </c>
      <c r="C14" s="98">
        <v>58327882.64608983</v>
      </c>
      <c r="D14" s="99">
        <v>42873575.724581935</v>
      </c>
      <c r="E14" s="100">
        <v>102.45012112108284</v>
      </c>
      <c r="F14" s="86"/>
      <c r="G14" s="97">
        <v>1967</v>
      </c>
      <c r="H14" s="101">
        <v>22039895.160951201</v>
      </c>
      <c r="I14" s="104">
        <v>59538726.746292114</v>
      </c>
      <c r="J14" s="105">
        <v>43213562.524447307</v>
      </c>
      <c r="K14" s="120"/>
      <c r="L14" s="97">
        <v>1967</v>
      </c>
      <c r="M14" s="101">
        <v>2484663.8572240397</v>
      </c>
      <c r="N14" s="127">
        <v>3.3453330879033571E-2</v>
      </c>
      <c r="O14" s="128">
        <v>1.0207592671852876</v>
      </c>
      <c r="P14" s="129">
        <v>2773.4364779069269</v>
      </c>
      <c r="Q14" s="129">
        <v>2930.5305908049577</v>
      </c>
      <c r="R14" s="129">
        <v>2502.8334648776636</v>
      </c>
      <c r="S14" s="130">
        <v>6.2254377443096232</v>
      </c>
      <c r="T14" s="127">
        <v>4.1560000000000041E-2</v>
      </c>
      <c r="U14" s="132">
        <v>6.1051874999999978E-2</v>
      </c>
      <c r="V14" s="86"/>
    </row>
    <row r="15" spans="1:22" ht="12.75" customHeight="1" x14ac:dyDescent="0.25">
      <c r="A15" s="86"/>
      <c r="B15" s="97">
        <v>1968</v>
      </c>
      <c r="C15" s="98">
        <v>60494345.570597537</v>
      </c>
      <c r="D15" s="99">
        <v>45015607.150049023</v>
      </c>
      <c r="E15" s="100">
        <v>101.89759774511032</v>
      </c>
      <c r="F15" s="86"/>
      <c r="G15" s="97">
        <v>1968</v>
      </c>
      <c r="H15" s="101">
        <v>22831571.1329422</v>
      </c>
      <c r="I15" s="104">
        <v>61620664.010683879</v>
      </c>
      <c r="J15" s="105">
        <v>45277426.762133725</v>
      </c>
      <c r="K15" s="120"/>
      <c r="L15" s="97">
        <v>1968</v>
      </c>
      <c r="M15" s="101">
        <v>2719656.9545022799</v>
      </c>
      <c r="N15" s="127">
        <v>3.350254618194537E-2</v>
      </c>
      <c r="O15" s="128">
        <v>1.0186185738429374</v>
      </c>
      <c r="P15" s="129">
        <v>2805.0091998622838</v>
      </c>
      <c r="Q15" s="129">
        <v>2970.120479244164</v>
      </c>
      <c r="R15" s="129">
        <v>2531.5496575342468</v>
      </c>
      <c r="S15" s="130">
        <v>6.3761862741626674</v>
      </c>
      <c r="T15" s="127">
        <v>4.3569999999999887E-2</v>
      </c>
      <c r="U15" s="132">
        <v>6.1051874999999978E-2</v>
      </c>
      <c r="V15" s="86"/>
    </row>
    <row r="16" spans="1:22" ht="12.75" customHeight="1" x14ac:dyDescent="0.25">
      <c r="A16" s="86"/>
      <c r="B16" s="97">
        <v>1969</v>
      </c>
      <c r="C16" s="98">
        <v>62789569.680014729</v>
      </c>
      <c r="D16" s="99">
        <v>46914802.11044275</v>
      </c>
      <c r="E16" s="100">
        <v>102.47364028135084</v>
      </c>
      <c r="F16" s="86"/>
      <c r="G16" s="97">
        <v>1969</v>
      </c>
      <c r="H16" s="101">
        <v>23730674.5864897</v>
      </c>
      <c r="I16" s="104">
        <v>63553376.110949256</v>
      </c>
      <c r="J16" s="105">
        <v>46888683.813590504</v>
      </c>
      <c r="K16" s="120"/>
      <c r="L16" s="97">
        <v>1969</v>
      </c>
      <c r="M16" s="101">
        <v>2856863.4504942903</v>
      </c>
      <c r="N16" s="127">
        <v>3.3610877872252254E-2</v>
      </c>
      <c r="O16" s="128">
        <v>1.012164543168985</v>
      </c>
      <c r="P16" s="129">
        <v>2818.362898582528</v>
      </c>
      <c r="Q16" s="129">
        <v>3003.2892443923952</v>
      </c>
      <c r="R16" s="129">
        <v>2548.9531568228103</v>
      </c>
      <c r="S16" s="130">
        <v>6.5269348040157116</v>
      </c>
      <c r="T16" s="127">
        <v>4.9630000000000063E-2</v>
      </c>
      <c r="U16" s="132">
        <v>6.1051874999999978E-2</v>
      </c>
      <c r="V16" s="86"/>
    </row>
    <row r="17" spans="1:22" ht="12.75" customHeight="1" x14ac:dyDescent="0.25">
      <c r="A17" s="86"/>
      <c r="B17" s="97">
        <v>1970</v>
      </c>
      <c r="C17" s="98">
        <v>65286260.715697214</v>
      </c>
      <c r="D17" s="99">
        <v>48290992.940839849</v>
      </c>
      <c r="E17" s="100">
        <v>101.05421395970254</v>
      </c>
      <c r="F17" s="86"/>
      <c r="G17" s="97">
        <v>1970</v>
      </c>
      <c r="H17" s="101">
        <v>24164700.786703497</v>
      </c>
      <c r="I17" s="104">
        <v>65966406.960771568</v>
      </c>
      <c r="J17" s="105">
        <v>48180821.839709029</v>
      </c>
      <c r="K17" s="120"/>
      <c r="L17" s="97">
        <v>1970</v>
      </c>
      <c r="M17" s="101">
        <v>3041279.0860738899</v>
      </c>
      <c r="N17" s="127">
        <v>3.3622967863533137E-2</v>
      </c>
      <c r="O17" s="128">
        <v>1.010417907805077</v>
      </c>
      <c r="P17" s="129">
        <v>2863.3930940406995</v>
      </c>
      <c r="Q17" s="129">
        <v>3056.548601392702</v>
      </c>
      <c r="R17" s="129">
        <v>2519.8077665736964</v>
      </c>
      <c r="S17" s="130">
        <v>6.6776833338687558</v>
      </c>
      <c r="T17" s="127">
        <v>5.1270000000000045E-2</v>
      </c>
      <c r="U17" s="132">
        <v>6.1051874999999978E-2</v>
      </c>
      <c r="V17" s="86"/>
    </row>
    <row r="18" spans="1:22" ht="12.75" customHeight="1" x14ac:dyDescent="0.25">
      <c r="A18" s="86"/>
      <c r="B18" s="97">
        <v>1971</v>
      </c>
      <c r="C18" s="98">
        <v>67592103.524102405</v>
      </c>
      <c r="D18" s="99">
        <v>49978579.222804576</v>
      </c>
      <c r="E18" s="100">
        <v>104.75356954573607</v>
      </c>
      <c r="F18" s="86"/>
      <c r="G18" s="97">
        <v>1971</v>
      </c>
      <c r="H18" s="101">
        <v>26441664.715937201</v>
      </c>
      <c r="I18" s="104">
        <v>69646028.972578853</v>
      </c>
      <c r="J18" s="105">
        <v>50850044.410036966</v>
      </c>
      <c r="K18" s="120"/>
      <c r="L18" s="97">
        <v>1971</v>
      </c>
      <c r="M18" s="101">
        <v>2970754.8418739303</v>
      </c>
      <c r="N18" s="127">
        <v>3.3623786683229961E-2</v>
      </c>
      <c r="O18" s="128">
        <v>1.0303870621180482</v>
      </c>
      <c r="P18" s="129">
        <v>2956.4548934742907</v>
      </c>
      <c r="Q18" s="129">
        <v>3094.7261720112897</v>
      </c>
      <c r="R18" s="129">
        <v>2518.8314018691585</v>
      </c>
      <c r="S18" s="130">
        <v>6.8284318637217991</v>
      </c>
      <c r="T18" s="127">
        <v>3.2519999999999993E-2</v>
      </c>
      <c r="U18" s="132">
        <v>6.1051874999999978E-2</v>
      </c>
      <c r="V18" s="86"/>
    </row>
    <row r="19" spans="1:22" ht="12.75" customHeight="1" x14ac:dyDescent="0.25">
      <c r="A19" s="86"/>
      <c r="B19" s="97">
        <v>1972</v>
      </c>
      <c r="C19" s="98">
        <v>68921992.089293942</v>
      </c>
      <c r="D19" s="99">
        <v>50229047.600328483</v>
      </c>
      <c r="E19" s="100">
        <v>101.70489017562227</v>
      </c>
      <c r="F19" s="86"/>
      <c r="G19" s="97">
        <v>1972</v>
      </c>
      <c r="H19" s="101">
        <v>26171973.539716199</v>
      </c>
      <c r="I19" s="104">
        <v>71533822.968952224</v>
      </c>
      <c r="J19" s="105">
        <v>51477279.996140286</v>
      </c>
      <c r="K19" s="120"/>
      <c r="L19" s="97">
        <v>1972</v>
      </c>
      <c r="M19" s="101">
        <v>2373877.6377905202</v>
      </c>
      <c r="N19" s="127">
        <v>3.3536061994590693E-2</v>
      </c>
      <c r="O19" s="128">
        <v>1.0378954641397256</v>
      </c>
      <c r="P19" s="129">
        <v>3010.0772379204086</v>
      </c>
      <c r="Q19" s="129">
        <v>3128.0622917142632</v>
      </c>
      <c r="R19" s="129">
        <v>2450.3804998967153</v>
      </c>
      <c r="S19" s="130">
        <v>6.9791803935748433</v>
      </c>
      <c r="T19" s="127">
        <v>2.5469999999999882E-2</v>
      </c>
      <c r="U19" s="132">
        <v>6.1051874999999978E-2</v>
      </c>
      <c r="V19" s="86"/>
    </row>
    <row r="20" spans="1:22" ht="12.75" customHeight="1" x14ac:dyDescent="0.25">
      <c r="A20" s="86"/>
      <c r="B20" s="97">
        <v>1973</v>
      </c>
      <c r="C20" s="98">
        <v>69997352.9600133</v>
      </c>
      <c r="D20" s="99">
        <v>51272446.908812448</v>
      </c>
      <c r="E20" s="100">
        <v>96.553765630242211</v>
      </c>
      <c r="F20" s="86"/>
      <c r="G20" s="97">
        <v>1973</v>
      </c>
      <c r="H20" s="101">
        <v>24855719.990956899</v>
      </c>
      <c r="I20" s="104">
        <v>71373661.561384261</v>
      </c>
      <c r="J20" s="105">
        <v>51623499.080499597</v>
      </c>
      <c r="K20" s="120"/>
      <c r="L20" s="97">
        <v>1973</v>
      </c>
      <c r="M20" s="101">
        <v>2230829.2081371602</v>
      </c>
      <c r="N20" s="127">
        <v>3.3438141430236268E-2</v>
      </c>
      <c r="O20" s="128">
        <v>1.0196622949750285</v>
      </c>
      <c r="P20" s="129">
        <v>2992.8929399445155</v>
      </c>
      <c r="Q20" s="129">
        <v>3165.8197840662397</v>
      </c>
      <c r="R20" s="129">
        <v>2419.1960000000004</v>
      </c>
      <c r="S20" s="130">
        <v>7.1299289234278875</v>
      </c>
      <c r="T20" s="127">
        <v>4.2590000000000024E-2</v>
      </c>
      <c r="U20" s="132">
        <v>6.1051874999999978E-2</v>
      </c>
      <c r="V20" s="86"/>
    </row>
    <row r="21" spans="1:22" ht="12.75" customHeight="1" x14ac:dyDescent="0.25">
      <c r="A21" s="86"/>
      <c r="B21" s="97">
        <v>1974</v>
      </c>
      <c r="C21" s="98">
        <v>71678476.778365389</v>
      </c>
      <c r="D21" s="99">
        <v>51979055.035607487</v>
      </c>
      <c r="E21" s="100">
        <v>101.7350039101246</v>
      </c>
      <c r="F21" s="86"/>
      <c r="G21" s="97">
        <v>1974</v>
      </c>
      <c r="H21" s="101">
        <v>25447820.358796999</v>
      </c>
      <c r="I21" s="104">
        <v>69712124.095498338</v>
      </c>
      <c r="J21" s="105">
        <v>49917745.394089483</v>
      </c>
      <c r="K21" s="120"/>
      <c r="L21" s="97">
        <v>1974</v>
      </c>
      <c r="M21" s="101">
        <v>2657237.7353820102</v>
      </c>
      <c r="N21" s="127">
        <v>3.3499621506659527E-2</v>
      </c>
      <c r="O21" s="128">
        <v>0.97256704144331718</v>
      </c>
      <c r="P21" s="129">
        <v>2882.647850057193</v>
      </c>
      <c r="Q21" s="129">
        <v>3196.8584761435018</v>
      </c>
      <c r="R21" s="129">
        <v>2378.4365971107541</v>
      </c>
      <c r="S21" s="130">
        <v>7.2806774532809309</v>
      </c>
      <c r="T21" s="127">
        <v>8.681000000000004E-2</v>
      </c>
      <c r="U21" s="132">
        <v>6.1051874999999978E-2</v>
      </c>
      <c r="V21" s="86"/>
    </row>
    <row r="22" spans="1:22" ht="12.75" customHeight="1" x14ac:dyDescent="0.25">
      <c r="A22" s="86"/>
      <c r="B22" s="97">
        <v>1975</v>
      </c>
      <c r="C22" s="98">
        <v>72398971.113384321</v>
      </c>
      <c r="D22" s="99">
        <v>55992921.107207678</v>
      </c>
      <c r="E22" s="100">
        <v>90.117714797867961</v>
      </c>
      <c r="F22" s="86"/>
      <c r="G22" s="97">
        <v>1975</v>
      </c>
      <c r="H22" s="101">
        <v>22161972.0785309</v>
      </c>
      <c r="I22" s="104">
        <v>66301536.404117934</v>
      </c>
      <c r="J22" s="105">
        <v>50632731.455753259</v>
      </c>
      <c r="K22" s="120"/>
      <c r="L22" s="97">
        <v>1975</v>
      </c>
      <c r="M22" s="101">
        <v>2052150.24615293</v>
      </c>
      <c r="N22" s="127">
        <v>3.3326021421536733E-2</v>
      </c>
      <c r="O22" s="128">
        <v>0.91578009168504382</v>
      </c>
      <c r="P22" s="129">
        <v>2754.182729412596</v>
      </c>
      <c r="Q22" s="129">
        <v>3243.7914133149998</v>
      </c>
      <c r="R22" s="129">
        <v>2473.8106190359676</v>
      </c>
      <c r="S22" s="130">
        <v>7.4314259831339751</v>
      </c>
      <c r="T22" s="127">
        <v>0.14012999999999998</v>
      </c>
      <c r="U22" s="132">
        <v>6.1051874999999978E-2</v>
      </c>
      <c r="V22" s="86"/>
    </row>
    <row r="23" spans="1:22" ht="12.75" customHeight="1" x14ac:dyDescent="0.25">
      <c r="A23" s="86"/>
      <c r="B23" s="97">
        <v>1976</v>
      </c>
      <c r="C23" s="98">
        <v>72630086.509975284</v>
      </c>
      <c r="D23" s="99">
        <v>52865746.690016903</v>
      </c>
      <c r="E23" s="100">
        <v>88.998577596665868</v>
      </c>
      <c r="F23" s="86"/>
      <c r="G23" s="97">
        <v>1976</v>
      </c>
      <c r="H23" s="101">
        <v>23011348.2764378</v>
      </c>
      <c r="I23" s="104">
        <v>71920649.046337783</v>
      </c>
      <c r="J23" s="105">
        <v>51691417.40833015</v>
      </c>
      <c r="K23" s="120"/>
      <c r="L23" s="97">
        <v>1976</v>
      </c>
      <c r="M23" s="101">
        <v>1748106.54559832</v>
      </c>
      <c r="N23" s="127">
        <v>3.3391034946544829E-2</v>
      </c>
      <c r="O23" s="128">
        <v>0.9902321820373976</v>
      </c>
      <c r="P23" s="129">
        <v>2802.9387418216852</v>
      </c>
      <c r="Q23" s="129">
        <v>3297.9546407830103</v>
      </c>
      <c r="R23" s="129">
        <v>2432.2659416707857</v>
      </c>
      <c r="S23" s="130">
        <v>7.5821745129870122</v>
      </c>
      <c r="T23" s="127">
        <v>0.13928000000000007</v>
      </c>
      <c r="U23" s="132">
        <v>0.1307897121369323</v>
      </c>
      <c r="V23" s="86"/>
    </row>
    <row r="24" spans="1:22" ht="12.75" customHeight="1" x14ac:dyDescent="0.25">
      <c r="A24" s="86"/>
      <c r="B24" s="97">
        <v>1977</v>
      </c>
      <c r="C24" s="98">
        <v>73255573.067643896</v>
      </c>
      <c r="D24" s="99">
        <v>53970865.174991451</v>
      </c>
      <c r="E24" s="100">
        <v>94.996731432629048</v>
      </c>
      <c r="F24" s="86"/>
      <c r="G24" s="97">
        <v>1977</v>
      </c>
      <c r="H24" s="101">
        <v>25414811.434632499</v>
      </c>
      <c r="I24" s="104">
        <v>73954215.987126276</v>
      </c>
      <c r="J24" s="105">
        <v>53800793.48367615</v>
      </c>
      <c r="K24" s="120"/>
      <c r="L24" s="97">
        <v>1977</v>
      </c>
      <c r="M24" s="101">
        <v>2018151.2448445901</v>
      </c>
      <c r="N24" s="127">
        <v>3.3487968437622917E-2</v>
      </c>
      <c r="O24" s="128">
        <v>1.0095370616899995</v>
      </c>
      <c r="P24" s="129">
        <v>2909.1476979325412</v>
      </c>
      <c r="Q24" s="129">
        <v>3357.4659133457471</v>
      </c>
      <c r="R24" s="129">
        <v>2430.9940339605323</v>
      </c>
      <c r="S24" s="130">
        <v>7.6074484280303025</v>
      </c>
      <c r="T24" s="127">
        <v>0.12250000000000005</v>
      </c>
      <c r="U24" s="132">
        <v>0.1307897121369323</v>
      </c>
      <c r="V24" s="86"/>
    </row>
    <row r="25" spans="1:22" ht="12.75" customHeight="1" x14ac:dyDescent="0.25">
      <c r="A25" s="86"/>
      <c r="B25" s="97">
        <v>1978</v>
      </c>
      <c r="C25" s="98">
        <v>74370740.777135462</v>
      </c>
      <c r="D25" s="99">
        <v>57491236.520549566</v>
      </c>
      <c r="E25" s="100">
        <v>99.282795215725869</v>
      </c>
      <c r="F25" s="86"/>
      <c r="G25" s="97">
        <v>1978</v>
      </c>
      <c r="H25" s="101">
        <v>27372032.394184899</v>
      </c>
      <c r="I25" s="104">
        <v>74346758.990106195</v>
      </c>
      <c r="J25" s="105">
        <v>56750359.482261099</v>
      </c>
      <c r="K25" s="120"/>
      <c r="L25" s="97">
        <v>1978</v>
      </c>
      <c r="M25" s="101">
        <v>2368825.1546239597</v>
      </c>
      <c r="N25" s="127">
        <v>3.3770424112377406E-2</v>
      </c>
      <c r="O25" s="128">
        <v>0.99967753733822373</v>
      </c>
      <c r="P25" s="129">
        <v>3017.2195625188569</v>
      </c>
      <c r="Q25" s="129">
        <v>3516.5361763637766</v>
      </c>
      <c r="R25" s="129">
        <v>2464.2356589147284</v>
      </c>
      <c r="S25" s="130">
        <v>7.632722343073592</v>
      </c>
      <c r="T25" s="127">
        <v>0.13107000000000002</v>
      </c>
      <c r="U25" s="132">
        <v>0.1307897121369323</v>
      </c>
      <c r="V25" s="86"/>
    </row>
    <row r="26" spans="1:22" ht="12.75" customHeight="1" x14ac:dyDescent="0.25">
      <c r="A26" s="86"/>
      <c r="B26" s="97">
        <v>1979</v>
      </c>
      <c r="C26" s="98">
        <v>76027269.684376672</v>
      </c>
      <c r="D26" s="99">
        <v>60699568.213211551</v>
      </c>
      <c r="E26" s="100">
        <v>103.85097381553827</v>
      </c>
      <c r="F26" s="86"/>
      <c r="G26" s="97">
        <v>1979</v>
      </c>
      <c r="H26" s="101">
        <v>29676293.479917102</v>
      </c>
      <c r="I26" s="104">
        <v>75789334.098624423</v>
      </c>
      <c r="J26" s="105">
        <v>59749095.122954808</v>
      </c>
      <c r="K26" s="120"/>
      <c r="L26" s="97">
        <v>1979</v>
      </c>
      <c r="M26" s="101">
        <v>2767971.3247825499</v>
      </c>
      <c r="N26" s="127">
        <v>3.4116337514612405E-2</v>
      </c>
      <c r="O26" s="128">
        <v>0.99687039154845325</v>
      </c>
      <c r="P26" s="129">
        <v>3104.6916290039103</v>
      </c>
      <c r="Q26" s="129">
        <v>3628.6734076763487</v>
      </c>
      <c r="R26" s="129">
        <v>2513.0302245250432</v>
      </c>
      <c r="S26" s="130">
        <v>7.6579962581168823</v>
      </c>
      <c r="T26" s="127">
        <v>0.13351000000000002</v>
      </c>
      <c r="U26" s="132">
        <v>0.1307897121369323</v>
      </c>
      <c r="V26" s="86"/>
    </row>
    <row r="27" spans="1:22" ht="12.75" customHeight="1" x14ac:dyDescent="0.25">
      <c r="A27" s="86"/>
      <c r="B27" s="97">
        <v>1980</v>
      </c>
      <c r="C27" s="98">
        <v>78518854.356505483</v>
      </c>
      <c r="D27" s="99">
        <v>62902879.637001045</v>
      </c>
      <c r="E27" s="100">
        <v>106.13131045851655</v>
      </c>
      <c r="F27" s="86"/>
      <c r="G27" s="97">
        <v>1980</v>
      </c>
      <c r="H27" s="101">
        <v>32046426.494991798</v>
      </c>
      <c r="I27" s="104">
        <v>79943388.497222975</v>
      </c>
      <c r="J27" s="105">
        <v>63239169.70922561</v>
      </c>
      <c r="K27" s="120"/>
      <c r="L27" s="97">
        <v>1980</v>
      </c>
      <c r="M27" s="101">
        <v>3374269.3047702801</v>
      </c>
      <c r="N27" s="127">
        <v>3.4472048637577801E-2</v>
      </c>
      <c r="O27" s="128">
        <v>1.0181425741930665</v>
      </c>
      <c r="P27" s="129">
        <v>3250.4448224069702</v>
      </c>
      <c r="Q27" s="129">
        <v>3719.6519826721933</v>
      </c>
      <c r="R27" s="129">
        <v>2532.1956375593199</v>
      </c>
      <c r="S27" s="130">
        <v>7.6832701731601727</v>
      </c>
      <c r="T27" s="127">
        <v>0.11502000000000001</v>
      </c>
      <c r="U27" s="132">
        <v>0.1307897121369323</v>
      </c>
      <c r="V27" s="86"/>
    </row>
    <row r="28" spans="1:22" ht="12.75" customHeight="1" x14ac:dyDescent="0.25">
      <c r="A28" s="86"/>
      <c r="B28" s="97">
        <v>1981</v>
      </c>
      <c r="C28" s="98">
        <v>81747413.531945154</v>
      </c>
      <c r="D28" s="99">
        <v>64930664.067903198</v>
      </c>
      <c r="E28" s="100">
        <v>107.59956402954288</v>
      </c>
      <c r="F28" s="86"/>
      <c r="G28" s="97">
        <v>1981</v>
      </c>
      <c r="H28" s="101">
        <v>34137574.512725502</v>
      </c>
      <c r="I28" s="104">
        <v>84369442.273473844</v>
      </c>
      <c r="J28" s="105">
        <v>66171051.49468004</v>
      </c>
      <c r="K28" s="120"/>
      <c r="L28" s="97">
        <v>1981</v>
      </c>
      <c r="M28" s="101">
        <v>3939726.37916162</v>
      </c>
      <c r="N28" s="127">
        <v>3.4903114342923924E-2</v>
      </c>
      <c r="O28" s="128">
        <v>1.0320747608791814</v>
      </c>
      <c r="P28" s="129">
        <v>3361.8294198582439</v>
      </c>
      <c r="Q28" s="129">
        <v>3795.1821454593291</v>
      </c>
      <c r="R28" s="129">
        <v>2535.1206320247034</v>
      </c>
      <c r="S28" s="130">
        <v>7.7641467012987011</v>
      </c>
      <c r="T28" s="127">
        <v>0.10291000000000006</v>
      </c>
      <c r="U28" s="132">
        <v>0.1307897121369323</v>
      </c>
      <c r="V28" s="86"/>
    </row>
    <row r="29" spans="1:22" ht="12.75" customHeight="1" x14ac:dyDescent="0.25">
      <c r="A29" s="86"/>
      <c r="B29" s="97">
        <v>1982</v>
      </c>
      <c r="C29" s="98">
        <v>82540098.08840625</v>
      </c>
      <c r="D29" s="99">
        <v>67004235.848614402</v>
      </c>
      <c r="E29" s="100">
        <v>104.9067949628045</v>
      </c>
      <c r="F29" s="86"/>
      <c r="G29" s="97">
        <v>1982</v>
      </c>
      <c r="H29" s="101">
        <v>30377557.9154847</v>
      </c>
      <c r="I29" s="104">
        <v>76144523.341854513</v>
      </c>
      <c r="J29" s="105">
        <v>61035567.093986049</v>
      </c>
      <c r="K29" s="120"/>
      <c r="L29" s="97">
        <v>1982</v>
      </c>
      <c r="M29" s="101">
        <v>2430770.7034473601</v>
      </c>
      <c r="N29" s="127">
        <v>3.5355041671726428E-2</v>
      </c>
      <c r="O29" s="128">
        <v>0.92251554220711462</v>
      </c>
      <c r="P29" s="129">
        <v>3062.2991265629107</v>
      </c>
      <c r="Q29" s="129">
        <v>3867.6042352782811</v>
      </c>
      <c r="R29" s="129">
        <v>2540.6283485265485</v>
      </c>
      <c r="S29" s="130">
        <v>7.8450232294372295</v>
      </c>
      <c r="T29" s="127">
        <v>0.19814000000000001</v>
      </c>
      <c r="U29" s="132">
        <v>0.1307897121369323</v>
      </c>
      <c r="V29" s="86"/>
    </row>
    <row r="30" spans="1:22" ht="12.75" customHeight="1" x14ac:dyDescent="0.25">
      <c r="A30" s="86"/>
      <c r="B30" s="97">
        <v>1983</v>
      </c>
      <c r="C30" s="98">
        <v>82761118.989807352</v>
      </c>
      <c r="D30" s="99">
        <v>70070560.110268444</v>
      </c>
      <c r="E30" s="100">
        <v>98.705256458023769</v>
      </c>
      <c r="F30" s="86"/>
      <c r="G30" s="97">
        <v>1983</v>
      </c>
      <c r="H30" s="101">
        <v>28853388.089708798</v>
      </c>
      <c r="I30" s="104">
        <v>75220130.877509549</v>
      </c>
      <c r="J30" s="105">
        <v>62885476.12683522</v>
      </c>
      <c r="K30" s="120"/>
      <c r="L30" s="97">
        <v>1983</v>
      </c>
      <c r="M30" s="101">
        <v>2065307.75439919</v>
      </c>
      <c r="N30" s="127">
        <v>3.5233165619786733E-2</v>
      </c>
      <c r="O30" s="128">
        <v>0.90888247761335217</v>
      </c>
      <c r="P30" s="129">
        <v>3144.0162264650435</v>
      </c>
      <c r="Q30" s="129">
        <v>4030.3722175618877</v>
      </c>
      <c r="R30" s="129">
        <v>2457.7470396079334</v>
      </c>
      <c r="S30" s="130">
        <v>8.1382006439393955</v>
      </c>
      <c r="T30" s="127">
        <v>0.20999000000000001</v>
      </c>
      <c r="U30" s="132">
        <v>0.1307897121369323</v>
      </c>
      <c r="V30" s="86"/>
    </row>
    <row r="31" spans="1:22" ht="12.75" customHeight="1" x14ac:dyDescent="0.25">
      <c r="A31" s="86"/>
      <c r="B31" s="97">
        <v>1984</v>
      </c>
      <c r="C31" s="98">
        <v>83574608.028676525</v>
      </c>
      <c r="D31" s="99">
        <v>74211080.12168768</v>
      </c>
      <c r="E31" s="100">
        <v>95.095739811342014</v>
      </c>
      <c r="F31" s="86"/>
      <c r="G31" s="97">
        <v>1984</v>
      </c>
      <c r="H31" s="101">
        <v>30037439.741358802</v>
      </c>
      <c r="I31" s="104">
        <v>79309364.367893726</v>
      </c>
      <c r="J31" s="105">
        <v>69538594.275062233</v>
      </c>
      <c r="K31" s="120"/>
      <c r="L31" s="97">
        <v>1984</v>
      </c>
      <c r="M31" s="101">
        <v>2454506.8483236101</v>
      </c>
      <c r="N31" s="127">
        <v>3.5105379799422631E-2</v>
      </c>
      <c r="O31" s="128">
        <v>0.94896483798859954</v>
      </c>
      <c r="P31" s="129">
        <v>3361.1805755866399</v>
      </c>
      <c r="Q31" s="129">
        <v>4126.76589426386</v>
      </c>
      <c r="R31" s="129">
        <v>2492.6332983620623</v>
      </c>
      <c r="S31" s="130">
        <v>8.2999537002164523</v>
      </c>
      <c r="T31" s="127">
        <v>0.17515000000000003</v>
      </c>
      <c r="U31" s="132">
        <v>0.1307897121369323</v>
      </c>
      <c r="V31" s="86"/>
    </row>
    <row r="32" spans="1:22" ht="12.75" customHeight="1" x14ac:dyDescent="0.25">
      <c r="A32" s="86"/>
      <c r="B32" s="97">
        <v>1985</v>
      </c>
      <c r="C32" s="98">
        <v>84727151.879915416</v>
      </c>
      <c r="D32" s="99">
        <v>76689932.281234607</v>
      </c>
      <c r="E32" s="100">
        <v>93.719413757973925</v>
      </c>
      <c r="F32" s="86"/>
      <c r="G32" s="97">
        <v>1985</v>
      </c>
      <c r="H32" s="101">
        <v>31241915.904211</v>
      </c>
      <c r="I32" s="104">
        <v>82878978.645092726</v>
      </c>
      <c r="J32" s="105">
        <v>74074234.253914952</v>
      </c>
      <c r="K32" s="120"/>
      <c r="L32" s="97">
        <v>1985</v>
      </c>
      <c r="M32" s="101">
        <v>2699341.76177005</v>
      </c>
      <c r="N32" s="127">
        <v>3.5145519379328527E-2</v>
      </c>
      <c r="O32" s="128">
        <v>0.9781867654722759</v>
      </c>
      <c r="P32" s="129">
        <v>3550.7065767910995</v>
      </c>
      <c r="Q32" s="129">
        <v>4229.2281114664729</v>
      </c>
      <c r="R32" s="129">
        <v>2486.2327393713281</v>
      </c>
      <c r="S32" s="130">
        <v>8.3909397943722972</v>
      </c>
      <c r="T32" s="127">
        <v>0.14975000000000005</v>
      </c>
      <c r="U32" s="132">
        <v>0.1307897121369323</v>
      </c>
      <c r="V32" s="86"/>
    </row>
    <row r="33" spans="1:22" ht="12.75" customHeight="1" x14ac:dyDescent="0.25">
      <c r="A33" s="86"/>
      <c r="B33" s="97">
        <v>1986</v>
      </c>
      <c r="C33" s="98">
        <v>85810179.250965104</v>
      </c>
      <c r="D33" s="99">
        <v>78805823.252428457</v>
      </c>
      <c r="E33" s="100">
        <v>93.637464507065829</v>
      </c>
      <c r="F33" s="86"/>
      <c r="G33" s="97">
        <v>1986</v>
      </c>
      <c r="H33" s="101">
        <v>32922010.017148998</v>
      </c>
      <c r="I33" s="104">
        <v>86761275.477342248</v>
      </c>
      <c r="J33" s="105">
        <v>78677846.221077576</v>
      </c>
      <c r="K33" s="120"/>
      <c r="L33" s="97">
        <v>1986</v>
      </c>
      <c r="M33" s="101">
        <v>2764609.4592297799</v>
      </c>
      <c r="N33" s="127">
        <v>1.9847027202843093E-2</v>
      </c>
      <c r="O33" s="128">
        <v>1.0110837226384939</v>
      </c>
      <c r="P33" s="129">
        <v>3780.5682239451303</v>
      </c>
      <c r="Q33" s="129">
        <v>4356.503520627507</v>
      </c>
      <c r="R33" s="129">
        <v>2516.573196554185</v>
      </c>
      <c r="S33" s="130">
        <v>8.2696250021645028</v>
      </c>
      <c r="T33" s="127">
        <v>0.12115562639173272</v>
      </c>
      <c r="U33" s="132">
        <v>0.1307897121369323</v>
      </c>
      <c r="V33" s="86"/>
    </row>
    <row r="34" spans="1:22" ht="12.75" customHeight="1" x14ac:dyDescent="0.25">
      <c r="A34" s="86"/>
      <c r="B34" s="97">
        <v>1987</v>
      </c>
      <c r="C34" s="98">
        <v>87390549.04869689</v>
      </c>
      <c r="D34" s="99">
        <v>81747466.573323995</v>
      </c>
      <c r="E34" s="100">
        <v>95.668085606734678</v>
      </c>
      <c r="F34" s="86"/>
      <c r="G34" s="97">
        <v>1987</v>
      </c>
      <c r="H34" s="101">
        <v>35048926.113231696</v>
      </c>
      <c r="I34" s="104">
        <v>89553186.244576275</v>
      </c>
      <c r="J34" s="105">
        <v>82717597.216379121</v>
      </c>
      <c r="K34" s="120"/>
      <c r="L34" s="97">
        <v>1987</v>
      </c>
      <c r="M34" s="101">
        <v>3364874.1375656798</v>
      </c>
      <c r="N34" s="127">
        <v>2.0795951662271172E-2</v>
      </c>
      <c r="O34" s="128">
        <v>1.0247468086586147</v>
      </c>
      <c r="P34" s="129">
        <v>3924.9385931823886</v>
      </c>
      <c r="Q34" s="129">
        <v>4462.5634118363232</v>
      </c>
      <c r="R34" s="129">
        <v>2539.1559447409541</v>
      </c>
      <c r="S34" s="130">
        <v>8.2999537002164505</v>
      </c>
      <c r="T34" s="127">
        <v>0.10927953145908564</v>
      </c>
      <c r="U34" s="132">
        <v>0.1307897121369323</v>
      </c>
      <c r="V34" s="86"/>
    </row>
    <row r="35" spans="1:22" ht="12.75" customHeight="1" x14ac:dyDescent="0.25">
      <c r="A35" s="86"/>
      <c r="B35" s="97">
        <v>1988</v>
      </c>
      <c r="C35" s="98">
        <v>89490445.32852526</v>
      </c>
      <c r="D35" s="99">
        <v>85586174.545955271</v>
      </c>
      <c r="E35" s="100">
        <v>97.850993426745475</v>
      </c>
      <c r="F35" s="86"/>
      <c r="G35" s="97">
        <v>1988</v>
      </c>
      <c r="H35" s="101">
        <v>37623308.449402906</v>
      </c>
      <c r="I35" s="104">
        <v>92920466.146368355</v>
      </c>
      <c r="J35" s="105">
        <v>87749643.221862361</v>
      </c>
      <c r="K35" s="120"/>
      <c r="L35" s="97">
        <v>1988</v>
      </c>
      <c r="M35" s="101">
        <v>3841094.8088898701</v>
      </c>
      <c r="N35" s="127">
        <v>1.9924334473413675E-2</v>
      </c>
      <c r="O35" s="128">
        <v>1.0383283467330089</v>
      </c>
      <c r="P35" s="129">
        <v>4154.4471038190322</v>
      </c>
      <c r="Q35" s="129">
        <v>4661.7247968480979</v>
      </c>
      <c r="R35" s="129">
        <v>2532.4779019750076</v>
      </c>
      <c r="S35" s="130">
        <v>8.3403919642857147</v>
      </c>
      <c r="T35" s="127">
        <v>9.7474318839818275E-2</v>
      </c>
      <c r="U35" s="132">
        <v>0.1307897121369323</v>
      </c>
      <c r="V35" s="86"/>
    </row>
    <row r="36" spans="1:22" ht="12.75" customHeight="1" x14ac:dyDescent="0.25">
      <c r="A36" s="86"/>
      <c r="B36" s="97">
        <v>1989</v>
      </c>
      <c r="C36" s="98">
        <v>92650884.482319042</v>
      </c>
      <c r="D36" s="99">
        <v>93053858.781929433</v>
      </c>
      <c r="E36" s="100">
        <v>99.276479004667749</v>
      </c>
      <c r="F36" s="86"/>
      <c r="G36" s="97">
        <v>1989</v>
      </c>
      <c r="H36" s="101">
        <v>41356813.405414805</v>
      </c>
      <c r="I36" s="104">
        <v>98168105.254690111</v>
      </c>
      <c r="J36" s="105">
        <v>97355896.446627498</v>
      </c>
      <c r="K36" s="120"/>
      <c r="L36" s="97">
        <v>1989</v>
      </c>
      <c r="M36" s="101">
        <v>4993349.1855756203</v>
      </c>
      <c r="N36" s="127">
        <v>2.0481628234758541E-2</v>
      </c>
      <c r="O36" s="128">
        <v>1.0595484954428465</v>
      </c>
      <c r="P36" s="129">
        <v>4384.9983998921825</v>
      </c>
      <c r="Q36" s="129">
        <v>4821.8834463607427</v>
      </c>
      <c r="R36" s="129">
        <v>2595.911875418346</v>
      </c>
      <c r="S36" s="130">
        <v>8.5526928506493523</v>
      </c>
      <c r="T36" s="127">
        <v>7.9029547271243117E-2</v>
      </c>
      <c r="U36" s="132">
        <v>0.1307897121369323</v>
      </c>
      <c r="V36" s="86"/>
    </row>
    <row r="37" spans="1:22" ht="12.75" customHeight="1" x14ac:dyDescent="0.25">
      <c r="A37" s="86"/>
      <c r="B37" s="97">
        <v>1990</v>
      </c>
      <c r="C37" s="98">
        <v>96122736.011297256</v>
      </c>
      <c r="D37" s="99">
        <v>96676103.213979706</v>
      </c>
      <c r="E37" s="100">
        <v>98.654764908371305</v>
      </c>
      <c r="F37" s="86"/>
      <c r="G37" s="97">
        <v>1990</v>
      </c>
      <c r="H37" s="101">
        <v>42735469.8576805</v>
      </c>
      <c r="I37" s="104">
        <v>102006264.07159948</v>
      </c>
      <c r="J37" s="105">
        <v>101304068.72107659</v>
      </c>
      <c r="K37" s="120"/>
      <c r="L37" s="97">
        <v>1990</v>
      </c>
      <c r="M37" s="101">
        <v>5119025.4747210704</v>
      </c>
      <c r="N37" s="127">
        <v>1.7778286251084789E-2</v>
      </c>
      <c r="O37" s="128">
        <v>1.0612084955593726</v>
      </c>
      <c r="P37" s="129">
        <v>4483.5164355879951</v>
      </c>
      <c r="Q37" s="129">
        <v>4922.5048920441077</v>
      </c>
      <c r="R37" s="129">
        <v>2604.8836022781652</v>
      </c>
      <c r="S37" s="130">
        <v>8.6740076428571431</v>
      </c>
      <c r="T37" s="127">
        <v>7.7586658092104743E-2</v>
      </c>
      <c r="U37" s="132">
        <v>0.1307897121369323</v>
      </c>
      <c r="V37" s="86"/>
    </row>
    <row r="38" spans="1:22" ht="12.75" customHeight="1" x14ac:dyDescent="0.25">
      <c r="A38" s="86"/>
      <c r="B38" s="97">
        <v>1991</v>
      </c>
      <c r="C38" s="98">
        <v>99342502.677399188</v>
      </c>
      <c r="D38" s="99">
        <v>104503123.4540741</v>
      </c>
      <c r="E38" s="100">
        <v>106.64732809137968</v>
      </c>
      <c r="F38" s="86"/>
      <c r="G38" s="97">
        <v>1991</v>
      </c>
      <c r="H38" s="101">
        <v>46070713.528149098</v>
      </c>
      <c r="I38" s="104">
        <v>99399988.868460104</v>
      </c>
      <c r="J38" s="105">
        <v>103249401.72372836</v>
      </c>
      <c r="K38" s="120"/>
      <c r="L38" s="97">
        <v>1991</v>
      </c>
      <c r="M38" s="101">
        <v>5109934.7011030801</v>
      </c>
      <c r="N38" s="127">
        <v>1.9664109797904554E-2</v>
      </c>
      <c r="O38" s="128">
        <v>1.0005786666281964</v>
      </c>
      <c r="P38" s="129">
        <v>4552.0052732789127</v>
      </c>
      <c r="Q38" s="129">
        <v>5019.284734087074</v>
      </c>
      <c r="R38" s="129">
        <v>2593.798096685106</v>
      </c>
      <c r="S38" s="130">
        <v>8.744774604978355</v>
      </c>
      <c r="T38" s="127">
        <v>8.1553444438853942E-2</v>
      </c>
      <c r="U38" s="132">
        <v>8.2084611441720537E-2</v>
      </c>
      <c r="V38" s="86"/>
    </row>
    <row r="39" spans="1:22" ht="12.75" customHeight="1" x14ac:dyDescent="0.25">
      <c r="A39" s="86"/>
      <c r="B39" s="97">
        <v>1992</v>
      </c>
      <c r="C39" s="98">
        <v>103964503.01831618</v>
      </c>
      <c r="D39" s="99">
        <v>113123375.25233175</v>
      </c>
      <c r="E39" s="100">
        <v>109.55588973137934</v>
      </c>
      <c r="F39" s="86"/>
      <c r="G39" s="97">
        <v>1992</v>
      </c>
      <c r="H39" s="101">
        <v>51215295.458674297</v>
      </c>
      <c r="I39" s="104">
        <v>105710278.19632189</v>
      </c>
      <c r="J39" s="105">
        <v>113577295.28636552</v>
      </c>
      <c r="K39" s="120"/>
      <c r="L39" s="97">
        <v>1992</v>
      </c>
      <c r="M39" s="101">
        <v>6337618.4391681999</v>
      </c>
      <c r="N39" s="127">
        <v>1.7269728988230142E-2</v>
      </c>
      <c r="O39" s="128">
        <v>1.0167920311964378</v>
      </c>
      <c r="P39" s="129">
        <v>4759.29792026825</v>
      </c>
      <c r="Q39" s="129">
        <v>5164.1764527977375</v>
      </c>
      <c r="R39" s="129">
        <v>2554.7249356043567</v>
      </c>
      <c r="S39" s="130">
        <v>9.3412389999999998</v>
      </c>
      <c r="T39" s="127">
        <v>6.6670947601359498E-2</v>
      </c>
      <c r="U39" s="132">
        <v>8.2084611441720537E-2</v>
      </c>
      <c r="V39" s="86"/>
    </row>
    <row r="40" spans="1:22" ht="12.75" customHeight="1" x14ac:dyDescent="0.25">
      <c r="A40" s="86"/>
      <c r="B40" s="97">
        <v>1993</v>
      </c>
      <c r="C40" s="98">
        <v>110118790.58865041</v>
      </c>
      <c r="D40" s="99">
        <v>120902889.99922308</v>
      </c>
      <c r="E40" s="100">
        <v>109.60170396803431</v>
      </c>
      <c r="F40" s="86"/>
      <c r="G40" s="97">
        <v>1993</v>
      </c>
      <c r="H40" s="101">
        <v>54589760.562598296</v>
      </c>
      <c r="I40" s="104">
        <v>112107365.84101893</v>
      </c>
      <c r="J40" s="105">
        <v>121539216.12570754</v>
      </c>
      <c r="K40" s="120"/>
      <c r="L40" s="97">
        <v>1993</v>
      </c>
      <c r="M40" s="101">
        <v>7475602.1411292907</v>
      </c>
      <c r="N40" s="127">
        <v>1.270928569304341E-2</v>
      </c>
      <c r="O40" s="128">
        <v>1.0180584552530809</v>
      </c>
      <c r="P40" s="129">
        <v>5029.8377709065508</v>
      </c>
      <c r="Q40" s="129">
        <v>5450.9422161775037</v>
      </c>
      <c r="R40" s="129">
        <v>2562.5256160586382</v>
      </c>
      <c r="S40" s="130">
        <v>9.4296209999999991</v>
      </c>
      <c r="T40" s="127">
        <v>6.5508477471326376E-2</v>
      </c>
      <c r="U40" s="132">
        <v>8.2084611441720537E-2</v>
      </c>
      <c r="V40" s="86"/>
    </row>
    <row r="41" spans="1:22" ht="12.75" customHeight="1" x14ac:dyDescent="0.25">
      <c r="A41" s="86"/>
      <c r="B41" s="97">
        <v>1994</v>
      </c>
      <c r="C41" s="98">
        <v>116100137.88984369</v>
      </c>
      <c r="D41" s="99">
        <v>126299178.85228607</v>
      </c>
      <c r="E41" s="100">
        <v>111.2099873417818</v>
      </c>
      <c r="F41" s="86"/>
      <c r="G41" s="97">
        <v>1994</v>
      </c>
      <c r="H41" s="101">
        <v>57335733.594338894</v>
      </c>
      <c r="I41" s="104">
        <v>116596654.2787295</v>
      </c>
      <c r="J41" s="105">
        <v>125245148.981371</v>
      </c>
      <c r="K41" s="120"/>
      <c r="L41" s="97">
        <v>1994</v>
      </c>
      <c r="M41" s="101">
        <v>7938047.4834630601</v>
      </c>
      <c r="N41" s="127">
        <v>1.7768994481414654E-2</v>
      </c>
      <c r="O41" s="128">
        <v>1.0042766218706554</v>
      </c>
      <c r="P41" s="129">
        <v>5074.1032570446177</v>
      </c>
      <c r="Q41" s="129">
        <v>5574.3760531995695</v>
      </c>
      <c r="R41" s="129">
        <v>2573.3071566855888</v>
      </c>
      <c r="S41" s="130">
        <v>9.5920179999999995</v>
      </c>
      <c r="T41" s="127">
        <v>7.8159034415601014E-2</v>
      </c>
      <c r="U41" s="132">
        <v>8.2084611441720537E-2</v>
      </c>
      <c r="V41" s="86"/>
    </row>
    <row r="42" spans="1:22" ht="12.75" customHeight="1" x14ac:dyDescent="0.25">
      <c r="A42" s="86"/>
      <c r="B42" s="97">
        <v>1995</v>
      </c>
      <c r="C42" s="98">
        <v>123233223.80239505</v>
      </c>
      <c r="D42" s="99">
        <v>124536362.03564827</v>
      </c>
      <c r="E42" s="100">
        <v>117.89903774208504</v>
      </c>
      <c r="F42" s="86"/>
      <c r="G42" s="97">
        <v>1995</v>
      </c>
      <c r="H42" s="101">
        <v>62457704.3152363</v>
      </c>
      <c r="I42" s="104">
        <v>124440906.9490788</v>
      </c>
      <c r="J42" s="105">
        <v>124176257.43212315</v>
      </c>
      <c r="K42" s="120"/>
      <c r="L42" s="97">
        <v>1995</v>
      </c>
      <c r="M42" s="101">
        <v>9803467.6252650097</v>
      </c>
      <c r="N42" s="127">
        <v>2.3000676495727436E-2</v>
      </c>
      <c r="O42" s="128">
        <v>1.0097999801467523</v>
      </c>
      <c r="P42" s="129">
        <v>5133.6452979469595</v>
      </c>
      <c r="Q42" s="129">
        <v>5608.9402825006282</v>
      </c>
      <c r="R42" s="129">
        <v>2501.0546571151458</v>
      </c>
      <c r="S42" s="130">
        <v>9.6714040000000008</v>
      </c>
      <c r="T42" s="127">
        <v>7.3089058857450984E-2</v>
      </c>
      <c r="U42" s="132">
        <v>8.2084611441720537E-2</v>
      </c>
      <c r="V42" s="86"/>
    </row>
    <row r="43" spans="1:22" ht="12.75" customHeight="1" x14ac:dyDescent="0.25">
      <c r="A43" s="86"/>
      <c r="B43" s="97">
        <v>1996</v>
      </c>
      <c r="C43" s="98">
        <v>131794981.19679233</v>
      </c>
      <c r="D43" s="99">
        <v>128765712.15548104</v>
      </c>
      <c r="E43" s="100">
        <v>118.54824537226162</v>
      </c>
      <c r="F43" s="86"/>
      <c r="G43" s="97">
        <v>1996</v>
      </c>
      <c r="H43" s="101">
        <v>66706649.847384498</v>
      </c>
      <c r="I43" s="104">
        <v>134498172.67179736</v>
      </c>
      <c r="J43" s="105">
        <v>129755202.34111537</v>
      </c>
      <c r="K43" s="120"/>
      <c r="L43" s="97">
        <v>1996</v>
      </c>
      <c r="M43" s="101">
        <v>10677814.174708299</v>
      </c>
      <c r="N43" s="127">
        <v>1.717115494522916E-2</v>
      </c>
      <c r="O43" s="128">
        <v>1.020510579769109</v>
      </c>
      <c r="P43" s="129">
        <v>5221.0579206245211</v>
      </c>
      <c r="Q43" s="129">
        <v>5644.5758753667405</v>
      </c>
      <c r="R43" s="129">
        <v>2504.5659259223421</v>
      </c>
      <c r="S43" s="130">
        <v>9.9227900000000009</v>
      </c>
      <c r="T43" s="127">
        <v>6.3257634643403282E-2</v>
      </c>
      <c r="U43" s="132">
        <v>8.2084611441720537E-2</v>
      </c>
      <c r="V43" s="86"/>
    </row>
    <row r="44" spans="1:22" ht="12.75" customHeight="1" x14ac:dyDescent="0.25">
      <c r="A44" s="86"/>
      <c r="B44" s="97">
        <v>1997</v>
      </c>
      <c r="C44" s="98">
        <v>141106183.41285765</v>
      </c>
      <c r="D44" s="99">
        <v>132681514.9464802</v>
      </c>
      <c r="E44" s="100">
        <v>121.05165630163803</v>
      </c>
      <c r="F44" s="86"/>
      <c r="G44" s="97">
        <v>1997</v>
      </c>
      <c r="H44" s="101">
        <v>71661546.292613491</v>
      </c>
      <c r="I44" s="104">
        <v>144320337.04119831</v>
      </c>
      <c r="J44" s="105">
        <v>133998193.77660747</v>
      </c>
      <c r="K44" s="120"/>
      <c r="L44" s="97">
        <v>1997</v>
      </c>
      <c r="M44" s="101">
        <v>12005457.2979549</v>
      </c>
      <c r="N44" s="127">
        <v>2.0442774507980665E-2</v>
      </c>
      <c r="O44" s="128">
        <v>1.0227782620903045</v>
      </c>
      <c r="P44" s="129">
        <v>5320.986487345559</v>
      </c>
      <c r="Q44" s="129">
        <v>5739.8558084186352</v>
      </c>
      <c r="R44" s="129">
        <v>2521.1936812911358</v>
      </c>
      <c r="S44" s="130">
        <v>9.9885070000000002</v>
      </c>
      <c r="T44" s="127">
        <v>6.1176094144416278E-2</v>
      </c>
      <c r="U44" s="132">
        <v>8.2084611441720537E-2</v>
      </c>
      <c r="V44" s="86"/>
    </row>
    <row r="45" spans="1:22" ht="12.75" customHeight="1" x14ac:dyDescent="0.25">
      <c r="A45" s="86"/>
      <c r="B45" s="97">
        <v>1998</v>
      </c>
      <c r="C45" s="98">
        <v>150299487.02811003</v>
      </c>
      <c r="D45" s="99">
        <v>137035635.99850953</v>
      </c>
      <c r="E45" s="100">
        <v>120.83881672519141</v>
      </c>
      <c r="F45" s="86"/>
      <c r="G45" s="97">
        <v>1998</v>
      </c>
      <c r="H45" s="101">
        <v>74760606.830738991</v>
      </c>
      <c r="I45" s="104">
        <v>153240934.2479111</v>
      </c>
      <c r="J45" s="105">
        <v>137961480.46179798</v>
      </c>
      <c r="K45" s="120"/>
      <c r="L45" s="97">
        <v>1998</v>
      </c>
      <c r="M45" s="101">
        <v>12395096.679581201</v>
      </c>
      <c r="N45" s="127">
        <v>2.2690664483219811E-2</v>
      </c>
      <c r="O45" s="128">
        <v>1.0195705739118786</v>
      </c>
      <c r="P45" s="129">
        <v>5434.4840065779845</v>
      </c>
      <c r="Q45" s="129">
        <v>5880.731322112395</v>
      </c>
      <c r="R45" s="129">
        <v>2537.531968608323</v>
      </c>
      <c r="S45" s="130">
        <v>10.00433</v>
      </c>
      <c r="T45" s="127">
        <v>6.4120480485089892E-2</v>
      </c>
      <c r="U45" s="132">
        <v>8.2084611441720537E-2</v>
      </c>
      <c r="V45" s="86"/>
    </row>
    <row r="46" spans="1:22" x14ac:dyDescent="0.25">
      <c r="A46" s="86"/>
      <c r="B46" s="97">
        <v>1999</v>
      </c>
      <c r="C46" s="98">
        <v>156930556.75570542</v>
      </c>
      <c r="D46" s="99">
        <v>138441654.67457828</v>
      </c>
      <c r="E46" s="100">
        <v>122.09427471109146</v>
      </c>
      <c r="F46" s="86"/>
      <c r="G46" s="97">
        <v>1999</v>
      </c>
      <c r="H46" s="101">
        <v>74452521.235475093</v>
      </c>
      <c r="I46" s="104">
        <v>153626843.59904549</v>
      </c>
      <c r="J46" s="105">
        <v>133823815.24797796</v>
      </c>
      <c r="K46" s="120"/>
      <c r="L46" s="97">
        <v>1999</v>
      </c>
      <c r="M46" s="101">
        <v>10626287.5756495</v>
      </c>
      <c r="N46" s="127">
        <v>2.6581713131907877E-2</v>
      </c>
      <c r="O46" s="128">
        <v>0.97894792942203823</v>
      </c>
      <c r="P46" s="129">
        <v>5355.4376563407895</v>
      </c>
      <c r="Q46" s="129">
        <v>6035.6728448046124</v>
      </c>
      <c r="R46" s="129">
        <v>2447.4747890215494</v>
      </c>
      <c r="S46" s="130">
        <v>10.20987</v>
      </c>
      <c r="T46" s="127">
        <v>0.10140863098624664</v>
      </c>
      <c r="U46" s="132">
        <v>8.2084611441720537E-2</v>
      </c>
      <c r="V46" s="86"/>
    </row>
    <row r="47" spans="1:22" x14ac:dyDescent="0.25">
      <c r="A47" s="86"/>
      <c r="B47" s="97">
        <v>2000</v>
      </c>
      <c r="C47" s="98">
        <v>163909171.78161389</v>
      </c>
      <c r="D47" s="99">
        <v>143317799.11871925</v>
      </c>
      <c r="E47" s="100">
        <v>123.04139492106619</v>
      </c>
      <c r="F47" s="106"/>
      <c r="G47" s="97">
        <v>2000</v>
      </c>
      <c r="H47" s="101">
        <v>78418561.193229303</v>
      </c>
      <c r="I47" s="104">
        <v>161302143.75189519</v>
      </c>
      <c r="J47" s="105">
        <v>139265661.83329487</v>
      </c>
      <c r="K47" s="120"/>
      <c r="L47" s="97">
        <v>2000</v>
      </c>
      <c r="M47" s="101">
        <v>11693449.246274501</v>
      </c>
      <c r="N47" s="127">
        <v>3.0044080119499265E-2</v>
      </c>
      <c r="O47" s="128">
        <v>0.98409467877006784</v>
      </c>
      <c r="P47" s="129">
        <v>5454.7922764867262</v>
      </c>
      <c r="Q47" s="129">
        <v>6115.4954728879975</v>
      </c>
      <c r="R47" s="129">
        <v>2484.4793733773099</v>
      </c>
      <c r="S47" s="130">
        <v>10.276149999999999</v>
      </c>
      <c r="T47" s="127">
        <v>9.6684350558637999E-2</v>
      </c>
      <c r="U47" s="132">
        <v>8.2084611441720537E-2</v>
      </c>
      <c r="V47" s="86"/>
    </row>
    <row r="48" spans="1:22" x14ac:dyDescent="0.25">
      <c r="A48" s="86"/>
      <c r="B48" s="97">
        <v>2001</v>
      </c>
      <c r="C48" s="98">
        <v>171006604.30039427</v>
      </c>
      <c r="D48" s="99">
        <v>146674710.83749446</v>
      </c>
      <c r="E48" s="100">
        <v>123.29736209161835</v>
      </c>
      <c r="F48" s="106"/>
      <c r="G48" s="97">
        <v>2001</v>
      </c>
      <c r="H48" s="101">
        <v>81008763.371237203</v>
      </c>
      <c r="I48" s="104">
        <v>167939998.44926652</v>
      </c>
      <c r="J48" s="105">
        <v>142234036.76475033</v>
      </c>
      <c r="K48" s="120"/>
      <c r="L48" s="97">
        <v>2001</v>
      </c>
      <c r="M48" s="101">
        <v>12003879.7186784</v>
      </c>
      <c r="N48" s="127">
        <v>2.993393930655177E-2</v>
      </c>
      <c r="O48" s="128">
        <v>0.98206732503885719</v>
      </c>
      <c r="P48" s="129">
        <v>5509.2065785156319</v>
      </c>
      <c r="Q48" s="129">
        <v>6189.251226297778</v>
      </c>
      <c r="R48" s="129">
        <v>2470.6443921953478</v>
      </c>
      <c r="S48" s="130">
        <v>10.44971</v>
      </c>
      <c r="T48" s="127">
        <v>9.8545289746567288E-2</v>
      </c>
      <c r="U48" s="132">
        <v>8.2084611441720537E-2</v>
      </c>
      <c r="V48" s="86"/>
    </row>
    <row r="49" spans="1:22" x14ac:dyDescent="0.25">
      <c r="A49" s="86"/>
      <c r="B49" s="97">
        <v>2002</v>
      </c>
      <c r="C49" s="98">
        <v>178020646.75277871</v>
      </c>
      <c r="D49" s="99">
        <v>149126922.51900288</v>
      </c>
      <c r="E49" s="100">
        <v>123.54096748678056</v>
      </c>
      <c r="F49" s="106"/>
      <c r="G49" s="97">
        <v>2002</v>
      </c>
      <c r="H49" s="101">
        <v>83525681.777727798</v>
      </c>
      <c r="I49" s="104">
        <v>174931561.38754043</v>
      </c>
      <c r="J49" s="105">
        <v>144697453.21961325</v>
      </c>
      <c r="K49" s="120"/>
      <c r="L49" s="97">
        <v>2002</v>
      </c>
      <c r="M49" s="101">
        <v>12476189.504002001</v>
      </c>
      <c r="N49" s="127">
        <v>3.1941146799351873E-2</v>
      </c>
      <c r="O49" s="128">
        <v>0.98264760059248535</v>
      </c>
      <c r="P49" s="129">
        <v>5612.4054504587521</v>
      </c>
      <c r="Q49" s="129">
        <v>6301.4653896737318</v>
      </c>
      <c r="R49" s="129">
        <v>2449.9464762769394</v>
      </c>
      <c r="S49" s="130">
        <v>10.52338</v>
      </c>
      <c r="T49" s="127">
        <v>9.8012645886287775E-2</v>
      </c>
      <c r="U49" s="132">
        <v>8.2084611441720537E-2</v>
      </c>
      <c r="V49" s="86"/>
    </row>
    <row r="50" spans="1:22" x14ac:dyDescent="0.25">
      <c r="A50" s="86"/>
      <c r="B50" s="97">
        <v>2003</v>
      </c>
      <c r="C50" s="98">
        <v>185596052.40019214</v>
      </c>
      <c r="D50" s="99">
        <v>154748459.7379148</v>
      </c>
      <c r="E50" s="100">
        <v>123.28302556947165</v>
      </c>
      <c r="F50" s="106"/>
      <c r="G50" s="97">
        <v>2003</v>
      </c>
      <c r="H50" s="101">
        <v>86942757.248194307</v>
      </c>
      <c r="I50" s="104">
        <v>182908517.86374515</v>
      </c>
      <c r="J50" s="105">
        <v>150590843.09061661</v>
      </c>
      <c r="K50" s="120"/>
      <c r="L50" s="97">
        <v>2003</v>
      </c>
      <c r="M50" s="101">
        <v>13492979.7058901</v>
      </c>
      <c r="N50" s="127">
        <v>3.3240942364929901E-2</v>
      </c>
      <c r="O50" s="128">
        <v>0.98551944127210211</v>
      </c>
      <c r="P50" s="129">
        <v>5832.0592188344699</v>
      </c>
      <c r="Q50" s="129">
        <v>6529.0056549534565</v>
      </c>
      <c r="R50" s="129">
        <v>2450.5256197904087</v>
      </c>
      <c r="S50" s="130">
        <v>10.53701</v>
      </c>
      <c r="T50" s="127">
        <v>9.5376539132979943E-2</v>
      </c>
      <c r="U50" s="132">
        <v>8.2084611441720537E-2</v>
      </c>
      <c r="V50" s="86"/>
    </row>
    <row r="51" spans="1:22" x14ac:dyDescent="0.25">
      <c r="A51" s="86"/>
      <c r="B51" s="97">
        <v>2004</v>
      </c>
      <c r="C51" s="98">
        <v>193967634.29158664</v>
      </c>
      <c r="D51" s="99">
        <v>160436601.71675074</v>
      </c>
      <c r="E51" s="100">
        <v>127.65238590199269</v>
      </c>
      <c r="F51" s="106"/>
      <c r="G51" s="97">
        <v>2004</v>
      </c>
      <c r="H51" s="101">
        <v>93210929.856484905</v>
      </c>
      <c r="I51" s="104">
        <v>190167377.23750409</v>
      </c>
      <c r="J51" s="105">
        <v>155316371.46211389</v>
      </c>
      <c r="K51" s="120"/>
      <c r="L51" s="97">
        <v>2004</v>
      </c>
      <c r="M51" s="101">
        <v>15245021.684006</v>
      </c>
      <c r="N51" s="127">
        <v>3.7034407271716273E-2</v>
      </c>
      <c r="O51" s="128">
        <v>0.98040777747296892</v>
      </c>
      <c r="P51" s="129">
        <v>5991.163393308796</v>
      </c>
      <c r="Q51" s="129">
        <v>6742.0928901464395</v>
      </c>
      <c r="R51" s="129">
        <v>2423.2113793013723</v>
      </c>
      <c r="S51" s="130">
        <v>10.6983</v>
      </c>
      <c r="T51" s="127">
        <v>0.10006861399534051</v>
      </c>
      <c r="U51" s="132">
        <v>8.2084611441720537E-2</v>
      </c>
      <c r="V51" s="86"/>
    </row>
    <row r="52" spans="1:22" x14ac:dyDescent="0.25">
      <c r="A52" s="86"/>
      <c r="B52" s="97">
        <v>2005</v>
      </c>
      <c r="C52" s="98">
        <v>204965208.26831713</v>
      </c>
      <c r="D52" s="99">
        <v>163202405.45074561</v>
      </c>
      <c r="E52" s="100">
        <v>129.16655519842564</v>
      </c>
      <c r="F52" s="106"/>
      <c r="G52" s="97">
        <v>2005</v>
      </c>
      <c r="H52" s="101">
        <v>98563875.555807501</v>
      </c>
      <c r="I52" s="104">
        <v>202665239.21695957</v>
      </c>
      <c r="J52" s="105">
        <v>159342896.24765</v>
      </c>
      <c r="K52" s="120"/>
      <c r="L52" s="97">
        <v>2005</v>
      </c>
      <c r="M52" s="101">
        <v>18821263.2376385</v>
      </c>
      <c r="N52" s="127">
        <v>4.0335024394569159E-2</v>
      </c>
      <c r="O52" s="128">
        <v>0.98877873434818897</v>
      </c>
      <c r="P52" s="129">
        <v>6216.7516693601247</v>
      </c>
      <c r="Q52" s="129">
        <v>6936.7288352401756</v>
      </c>
      <c r="R52" s="129">
        <v>2369.489175593772</v>
      </c>
      <c r="S52" s="130">
        <v>10.81719</v>
      </c>
      <c r="T52" s="127">
        <v>9.238478386261828E-2</v>
      </c>
      <c r="U52" s="132">
        <v>8.2084611441720537E-2</v>
      </c>
      <c r="V52" s="86"/>
    </row>
    <row r="53" spans="1:22" x14ac:dyDescent="0.25">
      <c r="A53" s="86"/>
      <c r="B53" s="97">
        <v>2006</v>
      </c>
      <c r="C53" s="98">
        <v>216264202.52399564</v>
      </c>
      <c r="D53" s="99">
        <v>164831604.20143929</v>
      </c>
      <c r="E53" s="100">
        <v>131.04531058560113</v>
      </c>
      <c r="F53" s="106"/>
      <c r="G53" s="97">
        <v>2006</v>
      </c>
      <c r="H53" s="101">
        <v>104790329.38532899</v>
      </c>
      <c r="I53" s="104">
        <v>217216759.15287563</v>
      </c>
      <c r="J53" s="105">
        <v>163476831.15488398</v>
      </c>
      <c r="K53" s="120"/>
      <c r="L53" s="97">
        <v>2006</v>
      </c>
      <c r="M53" s="101">
        <v>19941952.704133298</v>
      </c>
      <c r="N53" s="127">
        <v>4.2167929481672937E-2</v>
      </c>
      <c r="O53" s="128">
        <v>1.0044045968669932</v>
      </c>
      <c r="P53" s="129">
        <v>6319.0336954905333</v>
      </c>
      <c r="Q53" s="129">
        <v>6941.163831044797</v>
      </c>
      <c r="R53" s="129">
        <v>2371.2840245423877</v>
      </c>
      <c r="S53" s="130">
        <v>10.909929999999999</v>
      </c>
      <c r="T53" s="127">
        <v>7.8041564197111946E-2</v>
      </c>
      <c r="U53" s="132">
        <v>8.2084611441720537E-2</v>
      </c>
      <c r="V53" s="86"/>
    </row>
    <row r="54" spans="1:22" x14ac:dyDescent="0.25">
      <c r="A54" s="86"/>
      <c r="B54" s="97">
        <v>2007</v>
      </c>
      <c r="C54" s="98">
        <v>228808266.64770511</v>
      </c>
      <c r="D54" s="99">
        <v>171269248.88715848</v>
      </c>
      <c r="E54" s="100">
        <v>130.20751620505695</v>
      </c>
      <c r="F54" s="106"/>
      <c r="G54" s="97">
        <v>2007</v>
      </c>
      <c r="H54" s="101">
        <v>109930635.09004501</v>
      </c>
      <c r="I54" s="104">
        <v>231482882.21362334</v>
      </c>
      <c r="J54" s="105">
        <v>171093533.97903201</v>
      </c>
      <c r="K54" s="120"/>
      <c r="L54" s="97">
        <v>2007</v>
      </c>
      <c r="M54" s="101">
        <v>22046128.2590147</v>
      </c>
      <c r="N54" s="127">
        <v>4.3937295328619633E-2</v>
      </c>
      <c r="O54" s="128">
        <v>1.0116893310067172</v>
      </c>
      <c r="P54" s="129">
        <v>6496.9870077237892</v>
      </c>
      <c r="Q54" s="129">
        <v>7085.2494300134349</v>
      </c>
      <c r="R54" s="129">
        <v>2377.0798611328637</v>
      </c>
      <c r="S54" s="130">
        <v>11.078419999999999</v>
      </c>
      <c r="T54" s="127">
        <v>7.1354794628703422E-2</v>
      </c>
      <c r="U54" s="132">
        <v>8.2084611441720537E-2</v>
      </c>
      <c r="V54" s="86"/>
    </row>
    <row r="55" spans="1:22" x14ac:dyDescent="0.25">
      <c r="A55" s="86"/>
      <c r="B55" s="97">
        <v>2008</v>
      </c>
      <c r="C55" s="98">
        <v>243967346.13081864</v>
      </c>
      <c r="D55" s="99">
        <v>177209599.08407286</v>
      </c>
      <c r="E55" s="100">
        <v>129.3211198107908</v>
      </c>
      <c r="F55" s="106"/>
      <c r="G55" s="97">
        <v>2008</v>
      </c>
      <c r="H55" s="101">
        <v>113810670.44291499</v>
      </c>
      <c r="I55" s="104">
        <v>245060255.32161796</v>
      </c>
      <c r="J55" s="105">
        <v>175766237.58096889</v>
      </c>
      <c r="K55" s="120"/>
      <c r="L55" s="97">
        <v>2008</v>
      </c>
      <c r="M55" s="101">
        <v>26122140.065799002</v>
      </c>
      <c r="N55" s="127">
        <v>4.791374342940688E-2</v>
      </c>
      <c r="O55" s="128">
        <v>1.0044797355389246</v>
      </c>
      <c r="P55" s="129">
        <v>6691.53122493103</v>
      </c>
      <c r="Q55" s="129">
        <v>7349.7851646780764</v>
      </c>
      <c r="R55" s="129">
        <v>2357.3337204163608</v>
      </c>
      <c r="S55" s="130">
        <v>11.142659999999999</v>
      </c>
      <c r="T55" s="127">
        <v>7.7972593253870293E-2</v>
      </c>
      <c r="U55" s="132">
        <v>8.2084611441720537E-2</v>
      </c>
      <c r="V55" s="86"/>
    </row>
    <row r="56" spans="1:22" x14ac:dyDescent="0.25">
      <c r="A56" s="86"/>
      <c r="B56" s="97">
        <v>2009</v>
      </c>
      <c r="C56" s="98">
        <v>255085762.89938709</v>
      </c>
      <c r="D56" s="99">
        <v>179480026.81035069</v>
      </c>
      <c r="E56" s="100">
        <v>126.35438690612102</v>
      </c>
      <c r="F56" s="106"/>
      <c r="G56" s="97">
        <v>2009</v>
      </c>
      <c r="H56" s="101">
        <v>112030399.04548399</v>
      </c>
      <c r="I56" s="104">
        <v>250972709.51546153</v>
      </c>
      <c r="J56" s="105">
        <v>174366656.01343808</v>
      </c>
      <c r="K56" s="120"/>
      <c r="L56" s="97">
        <v>2009</v>
      </c>
      <c r="M56" s="101">
        <v>22638089.1702534</v>
      </c>
      <c r="N56" s="127">
        <v>4.72180912092552E-2</v>
      </c>
      <c r="O56" s="128">
        <v>0.98387580185904822</v>
      </c>
      <c r="P56" s="129">
        <v>6642.1774999999998</v>
      </c>
      <c r="Q56" s="129">
        <v>7448.3575000000001</v>
      </c>
      <c r="R56" s="129">
        <v>2335.4972665635228</v>
      </c>
      <c r="S56" s="130">
        <v>11.240188598632813</v>
      </c>
      <c r="T56" s="127">
        <v>9.6885261043462942E-2</v>
      </c>
      <c r="U56" s="132">
        <v>8.2084611441720537E-2</v>
      </c>
      <c r="V56" s="86"/>
    </row>
    <row r="57" spans="1:22" x14ac:dyDescent="0.25">
      <c r="A57" s="86"/>
      <c r="B57" s="97">
        <v>2010</v>
      </c>
      <c r="C57" s="98">
        <v>259913549.15975094</v>
      </c>
      <c r="D57" s="99">
        <v>186940107.4785324</v>
      </c>
      <c r="E57" s="100">
        <v>126.7640524498759</v>
      </c>
      <c r="F57" s="86"/>
      <c r="G57" s="97">
        <v>2010</v>
      </c>
      <c r="H57" s="101">
        <v>118577654.19088501</v>
      </c>
      <c r="I57" s="104">
        <v>260101174.75863269</v>
      </c>
      <c r="J57" s="105">
        <v>187075055.23225307</v>
      </c>
      <c r="K57" s="120"/>
      <c r="L57" s="97">
        <v>2010</v>
      </c>
      <c r="M57" s="101">
        <v>25610431.7364158</v>
      </c>
      <c r="N57" s="127">
        <v>8.1473169022958009E-2</v>
      </c>
      <c r="O57" s="128">
        <v>1.0007218769451931</v>
      </c>
      <c r="P57" s="129">
        <v>7130.5831629037893</v>
      </c>
      <c r="Q57" s="129">
        <v>7762.63211320144</v>
      </c>
      <c r="R57" s="129">
        <v>2316.0065511109065</v>
      </c>
      <c r="S57" s="130">
        <v>11.327942848205566</v>
      </c>
      <c r="T57" s="127">
        <v>8.1421989485082419E-2</v>
      </c>
      <c r="U57" s="132">
        <v>8.2084611441720537E-2</v>
      </c>
      <c r="V57" s="86"/>
    </row>
    <row r="58" spans="1:22" x14ac:dyDescent="0.25">
      <c r="A58" s="86"/>
      <c r="B58" s="97">
        <v>2011</v>
      </c>
      <c r="C58" s="98">
        <v>275967392.39646941</v>
      </c>
      <c r="D58" s="99">
        <v>197816396.79341069</v>
      </c>
      <c r="E58" s="100">
        <v>127.80795732584903</v>
      </c>
      <c r="F58" s="86"/>
      <c r="G58" s="97">
        <v>2011</v>
      </c>
      <c r="H58" s="101">
        <v>125823838.38798301</v>
      </c>
      <c r="I58" s="104">
        <v>274218858.00478435</v>
      </c>
      <c r="J58" s="105">
        <v>196563028.52396104</v>
      </c>
      <c r="K58" s="120"/>
      <c r="L58" s="97">
        <v>2011</v>
      </c>
      <c r="M58" s="101">
        <v>29746218.772177998</v>
      </c>
      <c r="N58" s="127">
        <v>5.2680499264945044E-2</v>
      </c>
      <c r="O58" s="128">
        <v>0.99366398190561223</v>
      </c>
      <c r="P58" s="129">
        <v>7487.1056886833903</v>
      </c>
      <c r="Q58" s="129">
        <v>8060.9476344160721</v>
      </c>
      <c r="R58" s="129">
        <v>2312.2486120372491</v>
      </c>
      <c r="S58" s="130">
        <v>11.354116439819336</v>
      </c>
      <c r="T58" s="127">
        <v>7.1187901442588894E-2</v>
      </c>
      <c r="U58" s="132">
        <v>6.526540614245735E-2</v>
      </c>
      <c r="V58" s="86"/>
    </row>
    <row r="59" spans="1:22" x14ac:dyDescent="0.25">
      <c r="A59" s="86"/>
      <c r="B59" s="97">
        <v>2012</v>
      </c>
      <c r="C59" s="98">
        <v>294044731.91827291</v>
      </c>
      <c r="D59" s="99">
        <v>199630092.20691639</v>
      </c>
      <c r="E59" s="100">
        <v>128.96106238750144</v>
      </c>
      <c r="F59" s="86"/>
      <c r="G59" s="97">
        <v>2012</v>
      </c>
      <c r="H59" s="101">
        <v>132515940.28771</v>
      </c>
      <c r="I59" s="104">
        <v>294343192.88537741</v>
      </c>
      <c r="J59" s="105">
        <v>199832720.52810597</v>
      </c>
      <c r="K59" s="120"/>
      <c r="L59" s="97">
        <v>2012</v>
      </c>
      <c r="M59" s="101">
        <v>33102553.563276298</v>
      </c>
      <c r="N59" s="127">
        <v>5.4445613704559637E-2</v>
      </c>
      <c r="O59" s="128">
        <v>1.0010150189229965</v>
      </c>
      <c r="P59" s="129">
        <v>7625.7799698142389</v>
      </c>
      <c r="Q59" s="129">
        <v>8149.9578142273449</v>
      </c>
      <c r="R59" s="129">
        <v>2284.954267696507</v>
      </c>
      <c r="S59" s="130">
        <v>11.468452453613281</v>
      </c>
      <c r="T59" s="127">
        <v>6.431663284171249E-2</v>
      </c>
      <c r="U59" s="132">
        <v>6.526540614245735E-2</v>
      </c>
      <c r="V59" s="86"/>
    </row>
    <row r="60" spans="1:22" x14ac:dyDescent="0.25">
      <c r="A60" s="86"/>
      <c r="B60" s="97">
        <v>2013</v>
      </c>
      <c r="C60" s="98">
        <v>312655677.36994302</v>
      </c>
      <c r="D60" s="99">
        <v>204738842.58116055</v>
      </c>
      <c r="E60" s="100">
        <v>127.87526312454257</v>
      </c>
      <c r="F60" s="86"/>
      <c r="G60" s="97">
        <v>2013</v>
      </c>
      <c r="H60" s="101">
        <v>137876215.76811802</v>
      </c>
      <c r="I60" s="104">
        <v>314646843.16609174</v>
      </c>
      <c r="J60" s="105">
        <v>206042733.76241142</v>
      </c>
      <c r="K60" s="86"/>
      <c r="L60" s="97">
        <v>2013</v>
      </c>
      <c r="M60" s="101">
        <v>34199262.944365695</v>
      </c>
      <c r="N60" s="127">
        <v>5.3013422110987495E-2</v>
      </c>
      <c r="O60" s="128">
        <v>1.0063685579385553</v>
      </c>
      <c r="P60" s="129">
        <v>7786.3214170764877</v>
      </c>
      <c r="Q60" s="129">
        <v>8277.2667579915123</v>
      </c>
      <c r="R60" s="129">
        <v>2284.0232237030309</v>
      </c>
      <c r="S60" s="130">
        <v>11.585758209228516</v>
      </c>
      <c r="T60" s="127">
        <v>5.9312494724303534E-2</v>
      </c>
      <c r="U60" s="132">
        <v>6.526540614245735E-2</v>
      </c>
      <c r="V60" s="86"/>
    </row>
    <row r="61" spans="1:22" x14ac:dyDescent="0.25">
      <c r="A61" s="86"/>
      <c r="B61" s="97">
        <v>2014</v>
      </c>
      <c r="C61" s="98">
        <v>328427082.7550264</v>
      </c>
      <c r="D61" s="99">
        <v>207562682.17705256</v>
      </c>
      <c r="E61" s="100">
        <v>126.79096459671993</v>
      </c>
      <c r="F61" s="86"/>
      <c r="G61" s="97">
        <v>2014</v>
      </c>
      <c r="H61" s="101">
        <v>140312129.72422299</v>
      </c>
      <c r="I61" s="104">
        <v>328906289.31410646</v>
      </c>
      <c r="J61" s="105">
        <v>207865536.00349441</v>
      </c>
      <c r="K61" s="86"/>
      <c r="L61" s="97">
        <v>2014</v>
      </c>
      <c r="M61" s="101">
        <v>32546209.708331</v>
      </c>
      <c r="N61" s="127">
        <v>5.3652645825456063E-2</v>
      </c>
      <c r="O61" s="128">
        <v>1.0014590957452723</v>
      </c>
      <c r="P61" s="129">
        <v>7903.2205897538252</v>
      </c>
      <c r="Q61" s="129">
        <v>8442.7236214489112</v>
      </c>
      <c r="R61" s="129">
        <v>2262.8661170583518</v>
      </c>
      <c r="S61" s="130">
        <v>11.623034477233887</v>
      </c>
      <c r="T61" s="127">
        <v>6.3901538873600908E-2</v>
      </c>
      <c r="U61" s="132">
        <v>6.526540614245735E-2</v>
      </c>
      <c r="V61" s="86"/>
    </row>
    <row r="62" spans="1:22" x14ac:dyDescent="0.25">
      <c r="A62" s="86"/>
      <c r="B62" s="97">
        <v>2015</v>
      </c>
      <c r="C62" s="98">
        <v>343159625.64037675</v>
      </c>
      <c r="D62" s="99">
        <v>212875933.49204215</v>
      </c>
      <c r="E62" s="100">
        <v>125.10148660598499</v>
      </c>
      <c r="F62" s="100"/>
      <c r="G62" s="97">
        <v>2015</v>
      </c>
      <c r="H62" s="101">
        <v>143544594.31647</v>
      </c>
      <c r="I62" s="104">
        <v>344311566.06188941</v>
      </c>
      <c r="J62" s="105">
        <v>213590529.19105282</v>
      </c>
      <c r="K62" s="86"/>
      <c r="L62" s="97">
        <v>2015</v>
      </c>
      <c r="M62" s="101">
        <v>32451729.462481197</v>
      </c>
      <c r="N62" s="127">
        <v>5.3951660832878431E-2</v>
      </c>
      <c r="O62" s="128">
        <v>1.0033568646642594</v>
      </c>
      <c r="P62" s="129">
        <v>8027.78616596965</v>
      </c>
      <c r="Q62" s="129">
        <v>8559.5720813323696</v>
      </c>
      <c r="R62" s="129">
        <v>2251.7010837954776</v>
      </c>
      <c r="S62" s="130">
        <v>11.816135406494141</v>
      </c>
      <c r="T62" s="127">
        <v>6.2127628613876044E-2</v>
      </c>
      <c r="U62" s="132">
        <v>6.526540614245735E-2</v>
      </c>
      <c r="V62" s="86"/>
    </row>
    <row r="63" spans="1:22" x14ac:dyDescent="0.25">
      <c r="A63" s="86"/>
      <c r="B63" s="97">
        <v>2016</v>
      </c>
      <c r="C63" s="98">
        <v>356257168.24319398</v>
      </c>
      <c r="D63" s="99">
        <v>213822496.38164273</v>
      </c>
      <c r="E63" s="100">
        <v>124.98558813195244</v>
      </c>
      <c r="F63" s="101"/>
      <c r="G63" s="97">
        <v>2016</v>
      </c>
      <c r="H63" s="101">
        <v>145942564.43112001</v>
      </c>
      <c r="I63" s="104">
        <v>356398703.91353118</v>
      </c>
      <c r="J63" s="105">
        <v>213907444.87687656</v>
      </c>
      <c r="K63" s="86"/>
      <c r="L63" s="97">
        <v>2016</v>
      </c>
      <c r="M63" s="101">
        <v>32017809.232414901</v>
      </c>
      <c r="N63" s="127">
        <v>5.5135468207514797E-2</v>
      </c>
      <c r="O63" s="128">
        <v>1.0003972851157918</v>
      </c>
      <c r="P63" s="129">
        <v>8114.8539182581917</v>
      </c>
      <c r="Q63" s="129">
        <v>8678.0047953579542</v>
      </c>
      <c r="R63" s="129">
        <v>2231.979110555656</v>
      </c>
      <c r="S63" s="130">
        <v>11.810140609741211</v>
      </c>
      <c r="T63" s="127">
        <v>6.4894050001101974E-2</v>
      </c>
      <c r="U63" s="132">
        <v>6.526540614245735E-2</v>
      </c>
      <c r="V63" s="86"/>
    </row>
    <row r="64" spans="1:22" x14ac:dyDescent="0.25">
      <c r="A64" s="86"/>
      <c r="B64" s="97">
        <v>2017</v>
      </c>
      <c r="C64" s="98">
        <v>367513699.06751198</v>
      </c>
      <c r="D64" s="99">
        <v>217069051.44752225</v>
      </c>
      <c r="E64" s="100">
        <v>123.96797846545311</v>
      </c>
      <c r="F64" s="107"/>
      <c r="G64" s="97">
        <v>2017</v>
      </c>
      <c r="H64" s="101">
        <v>147809437.403449</v>
      </c>
      <c r="I64" s="104">
        <v>366939620.25941849</v>
      </c>
      <c r="J64" s="105">
        <v>216729976.35278389</v>
      </c>
      <c r="K64" s="86"/>
      <c r="L64" s="97">
        <v>2017</v>
      </c>
      <c r="M64" s="101">
        <v>31151703.984025002</v>
      </c>
      <c r="N64" s="127">
        <v>5.5844976419185614E-2</v>
      </c>
      <c r="O64" s="128">
        <v>0.99843793902227296</v>
      </c>
      <c r="P64" s="129">
        <v>8275.9431405104351</v>
      </c>
      <c r="Q64" s="129">
        <v>8867.6410908432754</v>
      </c>
      <c r="R64" s="129">
        <v>2203.7631582482109</v>
      </c>
      <c r="S64" s="130">
        <v>11.883286476135254</v>
      </c>
      <c r="T64" s="127">
        <v>6.6725518576053772E-2</v>
      </c>
      <c r="U64" s="132">
        <v>6.526540614245735E-2</v>
      </c>
      <c r="V64" s="86"/>
    </row>
    <row r="65" spans="1:22" x14ac:dyDescent="0.25">
      <c r="A65" s="86"/>
      <c r="B65" s="108">
        <v>2018</v>
      </c>
      <c r="C65" s="109">
        <v>379269699.44539601</v>
      </c>
      <c r="D65" s="110">
        <v>224657566.73636514</v>
      </c>
      <c r="E65" s="111">
        <v>125.1683669167096</v>
      </c>
      <c r="F65" s="86"/>
      <c r="G65" s="108">
        <v>2018</v>
      </c>
      <c r="H65" s="112">
        <v>153758254.308833</v>
      </c>
      <c r="I65" s="113">
        <v>377487608.48063558</v>
      </c>
      <c r="J65" s="114">
        <v>223601958.4965522</v>
      </c>
      <c r="K65" s="86"/>
      <c r="L65" s="108">
        <v>2018</v>
      </c>
      <c r="M65" s="112">
        <v>32600307.036848601</v>
      </c>
      <c r="N65" s="133">
        <v>5.6717087585721471E-2</v>
      </c>
      <c r="O65" s="134">
        <v>0.99530125668523917</v>
      </c>
      <c r="P65" s="135">
        <v>8389.9115439421985</v>
      </c>
      <c r="Q65" s="135">
        <v>9018.0889298852489</v>
      </c>
      <c r="R65" s="135">
        <v>2209.2905928726841</v>
      </c>
      <c r="S65" s="136">
        <v>12.063279151916504</v>
      </c>
      <c r="T65" s="133">
        <v>6.9657484066421124E-2</v>
      </c>
      <c r="U65" s="137">
        <v>6.526540614245735E-2</v>
      </c>
      <c r="V65" s="86"/>
    </row>
    <row r="66" spans="1:22" x14ac:dyDescent="0.25">
      <c r="A66" s="86"/>
      <c r="B66" s="86"/>
      <c r="C66" s="138"/>
      <c r="D66" s="138"/>
      <c r="E66" s="138"/>
      <c r="F66" s="86"/>
      <c r="G66" s="86"/>
      <c r="H66" s="138"/>
      <c r="I66" s="86"/>
      <c r="J66" s="86"/>
      <c r="K66" s="86"/>
      <c r="L66" s="86"/>
      <c r="M66" s="86"/>
      <c r="N66" s="86"/>
      <c r="O66" s="86"/>
      <c r="P66" s="86"/>
      <c r="Q66" s="86"/>
      <c r="R66" s="86"/>
      <c r="S66" s="86"/>
      <c r="T66" s="86"/>
      <c r="U66" s="86"/>
      <c r="V66" s="86"/>
    </row>
    <row r="67" spans="1:22" x14ac:dyDescent="0.25">
      <c r="A67" s="86"/>
      <c r="B67" s="86"/>
      <c r="C67" s="138"/>
      <c r="D67" s="138"/>
      <c r="E67" s="138"/>
      <c r="F67" s="86"/>
      <c r="G67" s="86"/>
      <c r="H67" s="138"/>
      <c r="I67" s="86"/>
      <c r="J67" s="86"/>
      <c r="K67" s="86"/>
      <c r="L67" s="86"/>
      <c r="M67" s="86"/>
      <c r="N67" s="86"/>
      <c r="O67" s="86"/>
      <c r="P67" s="86"/>
      <c r="Q67" s="86"/>
      <c r="R67" s="86"/>
      <c r="S67" s="86"/>
      <c r="T67" s="86"/>
      <c r="U67" s="86"/>
      <c r="V67" s="86"/>
    </row>
    <row r="68" spans="1:22" s="139" customFormat="1" x14ac:dyDescent="0.25">
      <c r="C68" s="140"/>
      <c r="D68" s="141"/>
      <c r="E68" s="141"/>
      <c r="H68" s="141"/>
    </row>
    <row r="69" spans="1:22" s="139" customFormat="1" x14ac:dyDescent="0.25">
      <c r="C69" s="141"/>
      <c r="D69" s="141"/>
      <c r="E69" s="141"/>
      <c r="H69" s="141"/>
    </row>
    <row r="70" spans="1:22" s="139" customFormat="1" x14ac:dyDescent="0.25">
      <c r="C70" s="141"/>
      <c r="D70" s="141"/>
      <c r="E70" s="141"/>
      <c r="H70" s="141"/>
    </row>
    <row r="71" spans="1:22" s="139" customFormat="1" x14ac:dyDescent="0.25">
      <c r="C71" s="141"/>
      <c r="D71" s="141"/>
      <c r="E71" s="141"/>
      <c r="H71" s="141"/>
    </row>
    <row r="72" spans="1:22" s="139" customFormat="1" x14ac:dyDescent="0.25">
      <c r="C72" s="141"/>
      <c r="D72" s="141"/>
      <c r="E72" s="141"/>
      <c r="H72" s="141"/>
    </row>
  </sheetData>
  <mergeCells count="3">
    <mergeCell ref="C4:E4"/>
    <mergeCell ref="H4:J4"/>
    <mergeCell ref="M4:U4"/>
  </mergeCells>
  <phoneticPr fontId="0"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H40"/>
  <sheetViews>
    <sheetView zoomScale="85" zoomScaleNormal="85" workbookViewId="0">
      <selection activeCell="L37" sqref="L37"/>
    </sheetView>
  </sheetViews>
  <sheetFormatPr baseColWidth="10" defaultRowHeight="12.75" x14ac:dyDescent="0.2"/>
  <cols>
    <col min="1" max="1" width="3.7109375" style="15" customWidth="1"/>
    <col min="2" max="2" width="11.42578125" style="15"/>
    <col min="3" max="8" width="12.5703125" style="15" bestFit="1" customWidth="1"/>
    <col min="9" max="16384" width="11.42578125" style="15"/>
  </cols>
  <sheetData>
    <row r="2" spans="2:8" x14ac:dyDescent="0.2">
      <c r="B2" s="170" t="s">
        <v>45</v>
      </c>
      <c r="C2" s="207"/>
      <c r="D2" s="207"/>
      <c r="E2" s="207"/>
      <c r="F2" s="207"/>
      <c r="G2" s="207"/>
      <c r="H2" s="208"/>
    </row>
    <row r="3" spans="2:8" x14ac:dyDescent="0.2">
      <c r="B3" s="16" t="s">
        <v>28</v>
      </c>
      <c r="C3" s="17">
        <v>2019</v>
      </c>
      <c r="D3" s="17">
        <v>2020</v>
      </c>
      <c r="E3" s="17">
        <v>2021</v>
      </c>
      <c r="F3" s="17">
        <v>2022</v>
      </c>
      <c r="G3" s="17">
        <v>2023</v>
      </c>
      <c r="H3" s="17">
        <v>2024</v>
      </c>
    </row>
    <row r="4" spans="2:8" x14ac:dyDescent="0.2">
      <c r="B4" s="18">
        <v>1</v>
      </c>
      <c r="C4" s="19">
        <v>160152143.58761787</v>
      </c>
      <c r="D4" s="19">
        <v>165037625.08044228</v>
      </c>
      <c r="E4" s="19">
        <v>170281258.76846272</v>
      </c>
      <c r="F4" s="19">
        <v>175856879.53317225</v>
      </c>
      <c r="G4" s="19">
        <v>181727843.71188074</v>
      </c>
      <c r="H4" s="19">
        <v>187858308.49502426</v>
      </c>
    </row>
    <row r="5" spans="2:8" x14ac:dyDescent="0.2">
      <c r="B5" s="20">
        <v>2</v>
      </c>
      <c r="C5" s="19">
        <v>159896886.19308567</v>
      </c>
      <c r="D5" s="19">
        <v>164488338.37908363</v>
      </c>
      <c r="E5" s="19">
        <v>169354662.3855781</v>
      </c>
      <c r="F5" s="19">
        <v>174467047.04744837</v>
      </c>
      <c r="G5" s="19">
        <v>179798023.17106536</v>
      </c>
      <c r="H5" s="19">
        <v>185324760.1076206</v>
      </c>
    </row>
    <row r="6" spans="2:8" x14ac:dyDescent="0.2">
      <c r="B6" s="20">
        <v>3</v>
      </c>
      <c r="C6" s="19">
        <v>159328660.24964082</v>
      </c>
      <c r="D6" s="19">
        <v>163664339.9630706</v>
      </c>
      <c r="E6" s="19">
        <v>168256945.42465404</v>
      </c>
      <c r="F6" s="19">
        <v>173091729.82089463</v>
      </c>
      <c r="G6" s="19">
        <v>178156513.89579993</v>
      </c>
      <c r="H6" s="19">
        <v>183442061.73115441</v>
      </c>
    </row>
    <row r="7" spans="2:8" x14ac:dyDescent="0.2">
      <c r="B7" s="20">
        <v>4</v>
      </c>
      <c r="C7" s="19">
        <v>160603435.52507082</v>
      </c>
      <c r="D7" s="19">
        <v>165182436.00731355</v>
      </c>
      <c r="E7" s="19">
        <v>169923891.95301235</v>
      </c>
      <c r="F7" s="19">
        <v>174772992.67288092</v>
      </c>
      <c r="G7" s="19">
        <v>179713982.23789516</v>
      </c>
      <c r="H7" s="19">
        <v>184736138.32134584</v>
      </c>
    </row>
    <row r="8" spans="2:8" x14ac:dyDescent="0.2">
      <c r="B8" s="20">
        <v>5</v>
      </c>
      <c r="C8" s="19">
        <v>159625358.14841855</v>
      </c>
      <c r="D8" s="19">
        <v>164151152.17099309</v>
      </c>
      <c r="E8" s="19">
        <v>168990360.23700213</v>
      </c>
      <c r="F8" s="19">
        <v>174147332.46557209</v>
      </c>
      <c r="G8" s="19">
        <v>179613925.14938343</v>
      </c>
      <c r="H8" s="19">
        <v>185375504.40303543</v>
      </c>
    </row>
    <row r="9" spans="2:8" x14ac:dyDescent="0.2">
      <c r="B9" s="20">
        <v>6</v>
      </c>
      <c r="C9" s="19">
        <v>159906154.32323074</v>
      </c>
      <c r="D9" s="19">
        <v>164721729.58184087</v>
      </c>
      <c r="E9" s="19">
        <v>169720563.24248984</v>
      </c>
      <c r="F9" s="19">
        <v>174865394.89820424</v>
      </c>
      <c r="G9" s="19">
        <v>180129106.36876813</v>
      </c>
      <c r="H9" s="19">
        <v>185489111.03689706</v>
      </c>
    </row>
    <row r="10" spans="2:8" x14ac:dyDescent="0.2">
      <c r="B10" s="20">
        <v>7</v>
      </c>
      <c r="C10" s="19">
        <v>162532247.9855608</v>
      </c>
      <c r="D10" s="19">
        <v>168204705.51455912</v>
      </c>
      <c r="E10" s="19">
        <v>174475797.99392262</v>
      </c>
      <c r="F10" s="19">
        <v>181316583.46996108</v>
      </c>
      <c r="G10" s="19">
        <v>188692455.38054144</v>
      </c>
      <c r="H10" s="19">
        <v>196571682.39444548</v>
      </c>
    </row>
    <row r="11" spans="2:8" x14ac:dyDescent="0.2">
      <c r="B11" s="20">
        <v>8</v>
      </c>
      <c r="C11" s="19">
        <v>161649121.7736541</v>
      </c>
      <c r="D11" s="19">
        <v>166985806.9129231</v>
      </c>
      <c r="E11" s="19">
        <v>172707522.90982214</v>
      </c>
      <c r="F11" s="19">
        <v>178783649.55573922</v>
      </c>
      <c r="G11" s="19">
        <v>185258066.82191625</v>
      </c>
      <c r="H11" s="19">
        <v>192102607.28859115</v>
      </c>
    </row>
    <row r="12" spans="2:8" x14ac:dyDescent="0.2">
      <c r="B12" s="20">
        <v>9</v>
      </c>
      <c r="C12" s="19">
        <v>159463214.33517677</v>
      </c>
      <c r="D12" s="19">
        <v>163904910.65782163</v>
      </c>
      <c r="E12" s="19">
        <v>168638632.7465592</v>
      </c>
      <c r="F12" s="19">
        <v>173627213.19168752</v>
      </c>
      <c r="G12" s="19">
        <v>178833762.88890302</v>
      </c>
      <c r="H12" s="19">
        <v>184203120.40241897</v>
      </c>
    </row>
    <row r="13" spans="2:8" x14ac:dyDescent="0.2">
      <c r="B13" s="20">
        <v>10</v>
      </c>
      <c r="C13" s="19">
        <v>160771776.66831127</v>
      </c>
      <c r="D13" s="19">
        <v>165672608.54580396</v>
      </c>
      <c r="E13" s="19">
        <v>170889388.99728283</v>
      </c>
      <c r="F13" s="19">
        <v>176391896.34695217</v>
      </c>
      <c r="G13" s="19">
        <v>182145902.46180731</v>
      </c>
      <c r="H13" s="19">
        <v>188130473.19884899</v>
      </c>
    </row>
    <row r="14" spans="2:8" x14ac:dyDescent="0.2">
      <c r="B14" s="20">
        <v>11</v>
      </c>
      <c r="C14" s="19">
        <v>159369309.90319493</v>
      </c>
      <c r="D14" s="19">
        <v>163924274.3607848</v>
      </c>
      <c r="E14" s="19">
        <v>168887778.54927793</v>
      </c>
      <c r="F14" s="19">
        <v>174291229.34311423</v>
      </c>
      <c r="G14" s="19">
        <v>180127789.16171822</v>
      </c>
      <c r="H14" s="19">
        <v>186420385.23294112</v>
      </c>
    </row>
    <row r="15" spans="2:8" x14ac:dyDescent="0.2">
      <c r="B15" s="20">
        <v>12</v>
      </c>
      <c r="C15" s="19">
        <v>159486254.72427365</v>
      </c>
      <c r="D15" s="19">
        <v>163907029.77170393</v>
      </c>
      <c r="E15" s="19">
        <v>168608045.69723946</v>
      </c>
      <c r="F15" s="19">
        <v>173592902.81001559</v>
      </c>
      <c r="G15" s="19">
        <v>178804006.42069009</v>
      </c>
      <c r="H15" s="19">
        <v>184203799.81305042</v>
      </c>
    </row>
    <row r="16" spans="2:8" x14ac:dyDescent="0.2">
      <c r="B16" s="20">
        <v>13</v>
      </c>
      <c r="C16" s="19">
        <v>161988640.43085402</v>
      </c>
      <c r="D16" s="19">
        <v>167293950.04600796</v>
      </c>
      <c r="E16" s="19">
        <v>172977704.50483686</v>
      </c>
      <c r="F16" s="19">
        <v>179007630.74003598</v>
      </c>
      <c r="G16" s="19">
        <v>185336593.91006327</v>
      </c>
      <c r="H16" s="19">
        <v>191940155.86930239</v>
      </c>
    </row>
    <row r="17" spans="2:8" x14ac:dyDescent="0.2">
      <c r="B17" s="20">
        <v>14</v>
      </c>
      <c r="C17" s="19">
        <v>163003099.35434994</v>
      </c>
      <c r="D17" s="19">
        <v>169207882.92166597</v>
      </c>
      <c r="E17" s="19">
        <v>176087324.60694712</v>
      </c>
      <c r="F17" s="19">
        <v>183553598.12768781</v>
      </c>
      <c r="G17" s="19">
        <v>191562215.94123793</v>
      </c>
      <c r="H17" s="19">
        <v>200074904.08027172</v>
      </c>
    </row>
    <row r="18" spans="2:8" x14ac:dyDescent="0.2">
      <c r="B18" s="18" t="s">
        <v>23</v>
      </c>
      <c r="C18" s="21">
        <v>159328660.24964082</v>
      </c>
      <c r="D18" s="21">
        <v>163664339.9630706</v>
      </c>
      <c r="E18" s="21">
        <v>168256945.42465404</v>
      </c>
      <c r="F18" s="21">
        <v>173091729.82089463</v>
      </c>
      <c r="G18" s="21">
        <v>178156513.89579993</v>
      </c>
      <c r="H18" s="21">
        <v>183442061.73115441</v>
      </c>
    </row>
    <row r="19" spans="2:8" x14ac:dyDescent="0.2">
      <c r="B19" s="22" t="s">
        <v>24</v>
      </c>
      <c r="C19" s="23">
        <v>163003099.35434994</v>
      </c>
      <c r="D19" s="23">
        <v>169207882.92166597</v>
      </c>
      <c r="E19" s="23">
        <v>176087324.60694712</v>
      </c>
      <c r="F19" s="23">
        <v>183553598.12768781</v>
      </c>
      <c r="G19" s="23">
        <v>191562215.94123793</v>
      </c>
      <c r="H19" s="23">
        <v>200074904.08027172</v>
      </c>
    </row>
    <row r="22" spans="2:8" ht="12.75" customHeight="1" x14ac:dyDescent="0.2">
      <c r="B22" s="183" t="s">
        <v>39</v>
      </c>
      <c r="C22" s="184"/>
      <c r="D22" s="184"/>
      <c r="E22" s="184"/>
      <c r="F22" s="184"/>
      <c r="G22" s="185"/>
    </row>
    <row r="23" spans="2:8" x14ac:dyDescent="0.2">
      <c r="B23" s="186"/>
      <c r="C23" s="187"/>
      <c r="D23" s="187"/>
      <c r="E23" s="187"/>
      <c r="F23" s="187"/>
      <c r="G23" s="188"/>
    </row>
    <row r="24" spans="2:8" x14ac:dyDescent="0.2">
      <c r="B24" s="16" t="s">
        <v>28</v>
      </c>
      <c r="C24" s="17" t="s">
        <v>35</v>
      </c>
      <c r="D24" s="17" t="s">
        <v>36</v>
      </c>
      <c r="E24" s="17" t="s">
        <v>38</v>
      </c>
      <c r="F24" s="17" t="s">
        <v>43</v>
      </c>
      <c r="G24" s="17" t="s">
        <v>48</v>
      </c>
    </row>
    <row r="25" spans="2:8" x14ac:dyDescent="0.2">
      <c r="B25" s="18">
        <v>1</v>
      </c>
      <c r="C25" s="24">
        <v>3.0505251964683122E-2</v>
      </c>
      <c r="D25" s="24">
        <v>3.1772353034434486E-2</v>
      </c>
      <c r="E25" s="24">
        <v>3.2743596124638064E-2</v>
      </c>
      <c r="F25" s="24">
        <v>3.3384899096887688E-2</v>
      </c>
      <c r="G25" s="24">
        <v>3.3734317526284086E-2</v>
      </c>
    </row>
    <row r="26" spans="2:8" x14ac:dyDescent="0.2">
      <c r="B26" s="20">
        <v>2</v>
      </c>
      <c r="C26" s="24">
        <v>2.8715081921317109E-2</v>
      </c>
      <c r="D26" s="24">
        <v>2.9584614048926872E-2</v>
      </c>
      <c r="E26" s="24">
        <v>3.0187445623614639E-2</v>
      </c>
      <c r="F26" s="24">
        <v>3.0555776657165357E-2</v>
      </c>
      <c r="G26" s="24">
        <v>3.0738585658958817E-2</v>
      </c>
    </row>
    <row r="27" spans="2:8" x14ac:dyDescent="0.2">
      <c r="B27" s="20">
        <v>3</v>
      </c>
      <c r="C27" s="24">
        <v>2.7212177059899423E-2</v>
      </c>
      <c r="D27" s="24">
        <v>2.8061124754602762E-2</v>
      </c>
      <c r="E27" s="24">
        <v>2.8734530892845722E-2</v>
      </c>
      <c r="F27" s="24">
        <v>2.9260693622659151E-2</v>
      </c>
      <c r="G27" s="24">
        <v>2.9668002139096039E-2</v>
      </c>
    </row>
    <row r="28" spans="2:8" x14ac:dyDescent="0.2">
      <c r="B28" s="20">
        <v>4</v>
      </c>
      <c r="C28" s="24">
        <v>2.8511223731125801E-2</v>
      </c>
      <c r="D28" s="24">
        <v>2.8704359012412528E-2</v>
      </c>
      <c r="E28" s="24">
        <v>2.8536897690699448E-2</v>
      </c>
      <c r="F28" s="24">
        <v>2.827089866374366E-2</v>
      </c>
      <c r="G28" s="24">
        <v>2.7945271819766582E-2</v>
      </c>
    </row>
    <row r="29" spans="2:8" x14ac:dyDescent="0.2">
      <c r="B29" s="20">
        <v>5</v>
      </c>
      <c r="C29" s="24">
        <v>2.8352600583464227E-2</v>
      </c>
      <c r="D29" s="24">
        <v>2.9480195551525146E-2</v>
      </c>
      <c r="E29" s="24">
        <v>3.051636922566181E-2</v>
      </c>
      <c r="F29" s="24">
        <v>3.1390619692047483E-2</v>
      </c>
      <c r="G29" s="24">
        <v>3.2077575549112725E-2</v>
      </c>
    </row>
    <row r="30" spans="2:8" x14ac:dyDescent="0.2">
      <c r="B30" s="20">
        <v>6</v>
      </c>
      <c r="C30" s="24">
        <v>3.0115008887500627E-2</v>
      </c>
      <c r="D30" s="24">
        <v>3.0347141651188903E-2</v>
      </c>
      <c r="E30" s="24">
        <v>3.0313543376377261E-2</v>
      </c>
      <c r="F30" s="24">
        <v>3.0101504495089415E-2</v>
      </c>
      <c r="G30" s="24">
        <v>2.9756460664140061E-2</v>
      </c>
    </row>
    <row r="31" spans="2:8" x14ac:dyDescent="0.2">
      <c r="B31" s="20">
        <v>7</v>
      </c>
      <c r="C31" s="24">
        <v>3.4900504972417812E-2</v>
      </c>
      <c r="D31" s="24">
        <v>3.728250324614546E-2</v>
      </c>
      <c r="E31" s="24">
        <v>3.920764687533751E-2</v>
      </c>
      <c r="F31" s="24">
        <v>4.0679521803378416E-2</v>
      </c>
      <c r="G31" s="24">
        <v>4.1756979620694246E-2</v>
      </c>
    </row>
    <row r="32" spans="2:8" x14ac:dyDescent="0.2">
      <c r="B32" s="20">
        <v>8</v>
      </c>
      <c r="C32" s="24">
        <v>3.3014006390591932E-2</v>
      </c>
      <c r="D32" s="24">
        <v>3.4264684542218093E-2</v>
      </c>
      <c r="E32" s="24">
        <v>3.5181598019269122E-2</v>
      </c>
      <c r="F32" s="24">
        <v>3.621369897227944E-2</v>
      </c>
      <c r="G32" s="24">
        <v>3.6945978029957471E-2</v>
      </c>
    </row>
    <row r="33" spans="2:7" x14ac:dyDescent="0.2">
      <c r="B33" s="20">
        <v>9</v>
      </c>
      <c r="C33" s="24">
        <v>2.7854049858225149E-2</v>
      </c>
      <c r="D33" s="24">
        <v>2.8880904603401314E-2</v>
      </c>
      <c r="E33" s="24">
        <v>2.9581480612603572E-2</v>
      </c>
      <c r="F33" s="24">
        <v>2.998694502726007E-2</v>
      </c>
      <c r="G33" s="24">
        <v>3.0024294220390324E-2</v>
      </c>
    </row>
    <row r="34" spans="2:7" x14ac:dyDescent="0.2">
      <c r="B34" s="20">
        <v>10</v>
      </c>
      <c r="C34" s="24">
        <v>3.0483160533851805E-2</v>
      </c>
      <c r="D34" s="24">
        <v>3.1488491050327028E-2</v>
      </c>
      <c r="E34" s="24">
        <v>3.2199233562458573E-2</v>
      </c>
      <c r="F34" s="24">
        <v>3.2620580843109481E-2</v>
      </c>
      <c r="G34" s="24">
        <v>3.285591746043548E-2</v>
      </c>
    </row>
    <row r="35" spans="2:7" x14ac:dyDescent="0.2">
      <c r="B35" s="20">
        <v>11</v>
      </c>
      <c r="C35" s="24">
        <v>2.8581189567531418E-2</v>
      </c>
      <c r="D35" s="24">
        <v>3.0279250634770882E-2</v>
      </c>
      <c r="E35" s="24">
        <v>3.1994326885291358E-2</v>
      </c>
      <c r="F35" s="24">
        <v>3.3487398308000849E-2</v>
      </c>
      <c r="G35" s="24">
        <v>3.4934065978978079E-2</v>
      </c>
    </row>
    <row r="36" spans="2:7" x14ac:dyDescent="0.2">
      <c r="B36" s="20">
        <v>12</v>
      </c>
      <c r="C36" s="24">
        <v>2.7718846712358358E-2</v>
      </c>
      <c r="D36" s="24">
        <v>2.868099026675841E-2</v>
      </c>
      <c r="E36" s="24">
        <v>2.9564764197120175E-2</v>
      </c>
      <c r="F36" s="24">
        <v>3.0019105195663753E-2</v>
      </c>
      <c r="G36" s="24">
        <v>3.0199510069453872E-2</v>
      </c>
    </row>
    <row r="37" spans="2:7" x14ac:dyDescent="0.2">
      <c r="B37" s="20">
        <v>13</v>
      </c>
      <c r="C37" s="24">
        <v>3.2751121319636978E-2</v>
      </c>
      <c r="D37" s="24">
        <v>3.3974656329567088E-2</v>
      </c>
      <c r="E37" s="24">
        <v>3.4859557493032378E-2</v>
      </c>
      <c r="F37" s="24">
        <v>3.5355828932334799E-2</v>
      </c>
      <c r="G37" s="24">
        <v>3.5630103154067783E-2</v>
      </c>
    </row>
    <row r="38" spans="2:7" x14ac:dyDescent="0.2">
      <c r="B38" s="20">
        <v>14</v>
      </c>
      <c r="C38" s="24">
        <v>3.8065433061659437E-2</v>
      </c>
      <c r="D38" s="24">
        <v>4.0656744629716579E-2</v>
      </c>
      <c r="E38" s="24">
        <v>4.2400970867190635E-2</v>
      </c>
      <c r="F38" s="24">
        <v>4.3630949734796198E-2</v>
      </c>
      <c r="G38" s="24">
        <v>4.4438242151286556E-2</v>
      </c>
    </row>
    <row r="39" spans="2:7" x14ac:dyDescent="0.2">
      <c r="B39" s="18" t="s">
        <v>23</v>
      </c>
      <c r="C39" s="25">
        <v>2.7212177059899423E-2</v>
      </c>
      <c r="D39" s="25">
        <v>2.8061124754602762E-2</v>
      </c>
      <c r="E39" s="25">
        <v>2.8536897690699448E-2</v>
      </c>
      <c r="F39" s="25">
        <v>2.827089866374366E-2</v>
      </c>
      <c r="G39" s="25">
        <v>2.7945271819766582E-2</v>
      </c>
    </row>
    <row r="40" spans="2:7" x14ac:dyDescent="0.2">
      <c r="B40" s="22" t="s">
        <v>24</v>
      </c>
      <c r="C40" s="26">
        <v>3.8065433061659437E-2</v>
      </c>
      <c r="D40" s="26">
        <v>4.0656744629716579E-2</v>
      </c>
      <c r="E40" s="26">
        <v>4.2400970867190635E-2</v>
      </c>
      <c r="F40" s="26">
        <v>4.3630949734796198E-2</v>
      </c>
      <c r="G40" s="26">
        <v>4.4438242151286556E-2</v>
      </c>
    </row>
  </sheetData>
  <mergeCells count="2">
    <mergeCell ref="B2:H2"/>
    <mergeCell ref="B22:G23"/>
  </mergeCells>
  <pageMargins left="0.75" right="0.75" top="1" bottom="1" header="0" footer="0"/>
  <pageSetup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97"/>
  <sheetViews>
    <sheetView zoomScale="85" zoomScaleNormal="85" workbookViewId="0">
      <pane xSplit="2" ySplit="6" topLeftCell="C22" activePane="bottomRight" state="frozen"/>
      <selection activeCell="K80" sqref="K80"/>
      <selection pane="topRight" activeCell="K80" sqref="K80"/>
      <selection pane="bottomLeft" activeCell="K80" sqref="K80"/>
      <selection pane="bottomRight" activeCell="I39" sqref="I39"/>
    </sheetView>
  </sheetViews>
  <sheetFormatPr baseColWidth="10" defaultRowHeight="15" x14ac:dyDescent="0.25"/>
  <cols>
    <col min="1" max="1" width="5" style="116" customWidth="1"/>
    <col min="2" max="2" width="6.28515625" style="116" customWidth="1"/>
    <col min="3" max="3" width="25.140625" style="142" bestFit="1" customWidth="1"/>
    <col min="4" max="4" width="20.140625" style="142" customWidth="1"/>
    <col min="5" max="5" width="31.140625" style="116" customWidth="1"/>
    <col min="6" max="6" width="17.140625" style="116" bestFit="1" customWidth="1"/>
    <col min="7" max="7" width="18.85546875" style="116" customWidth="1"/>
    <col min="8" max="16384" width="11.42578125" style="116"/>
  </cols>
  <sheetData>
    <row r="1" spans="1:7" ht="12.75" customHeight="1" x14ac:dyDescent="0.25">
      <c r="A1" s="86"/>
      <c r="B1" s="118"/>
      <c r="C1" s="115"/>
      <c r="D1" s="115"/>
      <c r="E1" s="86"/>
      <c r="F1" s="86"/>
      <c r="G1" s="86"/>
    </row>
    <row r="2" spans="1:7" x14ac:dyDescent="0.25">
      <c r="A2" s="86"/>
      <c r="B2" s="117" t="s">
        <v>54</v>
      </c>
      <c r="C2" s="118"/>
      <c r="D2" s="118"/>
      <c r="E2" s="86"/>
      <c r="F2" s="86"/>
      <c r="G2" s="86"/>
    </row>
    <row r="3" spans="1:7" x14ac:dyDescent="0.25">
      <c r="A3" s="86"/>
      <c r="B3" s="119"/>
      <c r="C3" s="119"/>
      <c r="D3" s="119"/>
      <c r="E3" s="86"/>
      <c r="F3" s="86"/>
      <c r="G3" s="86"/>
    </row>
    <row r="4" spans="1:7" ht="22.5" customHeight="1" x14ac:dyDescent="0.25">
      <c r="A4" s="86"/>
      <c r="B4" s="143"/>
      <c r="C4" s="189" t="s">
        <v>16</v>
      </c>
      <c r="D4" s="189"/>
      <c r="E4" s="144" t="s">
        <v>0</v>
      </c>
      <c r="F4" s="190"/>
      <c r="G4" s="191"/>
    </row>
    <row r="5" spans="1:7" s="124" customFormat="1" ht="57" x14ac:dyDescent="0.2">
      <c r="A5" s="88"/>
      <c r="B5" s="145"/>
      <c r="C5" s="146" t="s">
        <v>7</v>
      </c>
      <c r="D5" s="146" t="s">
        <v>19</v>
      </c>
      <c r="E5" s="145" t="s">
        <v>9</v>
      </c>
      <c r="F5" s="147" t="s">
        <v>49</v>
      </c>
      <c r="G5" s="148" t="s">
        <v>50</v>
      </c>
    </row>
    <row r="6" spans="1:7" s="126" customFormat="1" x14ac:dyDescent="0.25">
      <c r="A6" s="95"/>
      <c r="B6" s="149"/>
      <c r="C6" s="150" t="s">
        <v>14</v>
      </c>
      <c r="D6" s="150" t="s">
        <v>3</v>
      </c>
      <c r="E6" s="144" t="s">
        <v>14</v>
      </c>
      <c r="F6" s="150" t="s">
        <v>10</v>
      </c>
      <c r="G6" s="151" t="s">
        <v>10</v>
      </c>
    </row>
    <row r="7" spans="1:7" x14ac:dyDescent="0.25">
      <c r="A7" s="86"/>
      <c r="B7" s="152">
        <v>1960</v>
      </c>
      <c r="C7" s="153">
        <v>32303686.753628854</v>
      </c>
      <c r="D7" s="154">
        <v>100</v>
      </c>
      <c r="E7" s="155">
        <v>31728226.810966171</v>
      </c>
      <c r="F7" s="156">
        <v>2398.0921570500318</v>
      </c>
      <c r="G7" s="157">
        <v>2600.3425263163285</v>
      </c>
    </row>
    <row r="8" spans="1:7" x14ac:dyDescent="0.25">
      <c r="A8" s="86"/>
      <c r="B8" s="152">
        <v>1961</v>
      </c>
      <c r="C8" s="153">
        <v>34798300.431336619</v>
      </c>
      <c r="D8" s="154">
        <v>100.50469837945674</v>
      </c>
      <c r="E8" s="155">
        <v>33858925.668368384</v>
      </c>
      <c r="F8" s="156">
        <v>2418.4753378867044</v>
      </c>
      <c r="G8" s="157">
        <v>2647.1888405167424</v>
      </c>
    </row>
    <row r="9" spans="1:7" x14ac:dyDescent="0.25">
      <c r="A9" s="86"/>
      <c r="B9" s="152">
        <v>1962</v>
      </c>
      <c r="C9" s="153">
        <v>36330540.968545936</v>
      </c>
      <c r="D9" s="154">
        <v>100.14464863004923</v>
      </c>
      <c r="E9" s="155">
        <v>35388774.242146417</v>
      </c>
      <c r="F9" s="156">
        <v>2464.4374913436859</v>
      </c>
      <c r="G9" s="157">
        <v>2694.5270786514452</v>
      </c>
    </row>
    <row r="10" spans="1:7" x14ac:dyDescent="0.25">
      <c r="A10" s="86"/>
      <c r="B10" s="152">
        <v>1963</v>
      </c>
      <c r="C10" s="153">
        <v>34986264.14320121</v>
      </c>
      <c r="D10" s="154">
        <v>105.12430535367237</v>
      </c>
      <c r="E10" s="155">
        <v>34226515.255219236</v>
      </c>
      <c r="F10" s="156">
        <v>2518.4729198757627</v>
      </c>
      <c r="G10" s="157">
        <v>2741.7671774374812</v>
      </c>
    </row>
    <row r="11" spans="1:7" x14ac:dyDescent="0.25">
      <c r="A11" s="86"/>
      <c r="B11" s="152">
        <v>1964</v>
      </c>
      <c r="C11" s="153">
        <v>39527296.219160229</v>
      </c>
      <c r="D11" s="154">
        <v>98.743654561441801</v>
      </c>
      <c r="E11" s="155">
        <v>38879271.676391453</v>
      </c>
      <c r="F11" s="156">
        <v>2575.7183140123889</v>
      </c>
      <c r="G11" s="157">
        <v>2788.9180594474274</v>
      </c>
    </row>
    <row r="12" spans="1:7" x14ac:dyDescent="0.25">
      <c r="A12" s="86"/>
      <c r="B12" s="152">
        <v>1965</v>
      </c>
      <c r="C12" s="153">
        <v>40895509.887299314</v>
      </c>
      <c r="D12" s="154">
        <v>95.754309721726557</v>
      </c>
      <c r="E12" s="155">
        <v>40485247.859538198</v>
      </c>
      <c r="F12" s="156">
        <v>2636.2764410139744</v>
      </c>
      <c r="G12" s="157">
        <v>2836.1433267085063</v>
      </c>
    </row>
    <row r="13" spans="1:7" x14ac:dyDescent="0.25">
      <c r="A13" s="86"/>
      <c r="B13" s="152">
        <v>1966</v>
      </c>
      <c r="C13" s="153">
        <v>41869182.112667136</v>
      </c>
      <c r="D13" s="154">
        <v>103.2049674498091</v>
      </c>
      <c r="E13" s="155">
        <v>41581245.660838239</v>
      </c>
      <c r="F13" s="156">
        <v>2688.6555031135717</v>
      </c>
      <c r="G13" s="157">
        <v>2883.3047174823582</v>
      </c>
    </row>
    <row r="14" spans="1:7" x14ac:dyDescent="0.25">
      <c r="A14" s="86"/>
      <c r="B14" s="152">
        <v>1967</v>
      </c>
      <c r="C14" s="153">
        <v>42873575.724581935</v>
      </c>
      <c r="D14" s="154">
        <v>102.45012112108284</v>
      </c>
      <c r="E14" s="155">
        <v>43213562.524447307</v>
      </c>
      <c r="F14" s="156">
        <v>2773.4364779069269</v>
      </c>
      <c r="G14" s="157">
        <v>2930.5305908049577</v>
      </c>
    </row>
    <row r="15" spans="1:7" x14ac:dyDescent="0.25">
      <c r="A15" s="86"/>
      <c r="B15" s="152">
        <v>1968</v>
      </c>
      <c r="C15" s="153">
        <v>45015607.150049023</v>
      </c>
      <c r="D15" s="154">
        <v>101.89759774511032</v>
      </c>
      <c r="E15" s="155">
        <v>45277426.762133725</v>
      </c>
      <c r="F15" s="156">
        <v>2805.0091998622838</v>
      </c>
      <c r="G15" s="157">
        <v>2970.120479244164</v>
      </c>
    </row>
    <row r="16" spans="1:7" x14ac:dyDescent="0.25">
      <c r="A16" s="86"/>
      <c r="B16" s="152">
        <v>1969</v>
      </c>
      <c r="C16" s="153">
        <v>46914802.11044275</v>
      </c>
      <c r="D16" s="154">
        <v>102.47364028135084</v>
      </c>
      <c r="E16" s="155">
        <v>46888683.813590504</v>
      </c>
      <c r="F16" s="156">
        <v>2818.362898582528</v>
      </c>
      <c r="G16" s="157">
        <v>3003.2892443923952</v>
      </c>
    </row>
    <row r="17" spans="1:7" x14ac:dyDescent="0.25">
      <c r="A17" s="86"/>
      <c r="B17" s="152">
        <v>1970</v>
      </c>
      <c r="C17" s="153">
        <v>48290992.940839849</v>
      </c>
      <c r="D17" s="154">
        <v>101.05421395970254</v>
      </c>
      <c r="E17" s="155">
        <v>48180821.839709029</v>
      </c>
      <c r="F17" s="156">
        <v>2863.3930940406995</v>
      </c>
      <c r="G17" s="157">
        <v>3056.548601392702</v>
      </c>
    </row>
    <row r="18" spans="1:7" x14ac:dyDescent="0.25">
      <c r="A18" s="86"/>
      <c r="B18" s="152">
        <v>1971</v>
      </c>
      <c r="C18" s="153">
        <v>49978579.222804576</v>
      </c>
      <c r="D18" s="154">
        <v>104.75356954573607</v>
      </c>
      <c r="E18" s="155">
        <v>50850044.410036966</v>
      </c>
      <c r="F18" s="156">
        <v>2956.4548934742907</v>
      </c>
      <c r="G18" s="157">
        <v>3094.7261720112897</v>
      </c>
    </row>
    <row r="19" spans="1:7" x14ac:dyDescent="0.25">
      <c r="A19" s="86"/>
      <c r="B19" s="152">
        <v>1972</v>
      </c>
      <c r="C19" s="153">
        <v>50229047.600328483</v>
      </c>
      <c r="D19" s="154">
        <v>101.70489017562227</v>
      </c>
      <c r="E19" s="155">
        <v>51477279.996140286</v>
      </c>
      <c r="F19" s="156">
        <v>3010.0772379204086</v>
      </c>
      <c r="G19" s="157">
        <v>3128.0622917142632</v>
      </c>
    </row>
    <row r="20" spans="1:7" x14ac:dyDescent="0.25">
      <c r="A20" s="86"/>
      <c r="B20" s="152">
        <v>1973</v>
      </c>
      <c r="C20" s="153">
        <v>51272446.908812448</v>
      </c>
      <c r="D20" s="154">
        <v>96.553765630242211</v>
      </c>
      <c r="E20" s="155">
        <v>51623499.080499597</v>
      </c>
      <c r="F20" s="156">
        <v>2992.8929399445155</v>
      </c>
      <c r="G20" s="157">
        <v>3165.8197840662397</v>
      </c>
    </row>
    <row r="21" spans="1:7" x14ac:dyDescent="0.25">
      <c r="A21" s="86"/>
      <c r="B21" s="152">
        <v>1974</v>
      </c>
      <c r="C21" s="153">
        <v>51979055.035607487</v>
      </c>
      <c r="D21" s="154">
        <v>101.7350039101246</v>
      </c>
      <c r="E21" s="155">
        <v>49917745.394089483</v>
      </c>
      <c r="F21" s="156">
        <v>2882.647850057193</v>
      </c>
      <c r="G21" s="157">
        <v>3196.8584761435018</v>
      </c>
    </row>
    <row r="22" spans="1:7" x14ac:dyDescent="0.25">
      <c r="A22" s="86"/>
      <c r="B22" s="152">
        <v>1975</v>
      </c>
      <c r="C22" s="153">
        <v>55992921.107207678</v>
      </c>
      <c r="D22" s="154">
        <v>90.117714797867961</v>
      </c>
      <c r="E22" s="155">
        <v>50632731.455753259</v>
      </c>
      <c r="F22" s="156">
        <v>2754.182729412596</v>
      </c>
      <c r="G22" s="157">
        <v>3243.7914133149998</v>
      </c>
    </row>
    <row r="23" spans="1:7" x14ac:dyDescent="0.25">
      <c r="A23" s="86"/>
      <c r="B23" s="152">
        <v>1976</v>
      </c>
      <c r="C23" s="153">
        <v>52865746.690016903</v>
      </c>
      <c r="D23" s="154">
        <v>88.998577596665868</v>
      </c>
      <c r="E23" s="155">
        <v>51691417.40833015</v>
      </c>
      <c r="F23" s="156">
        <v>2802.9387418216852</v>
      </c>
      <c r="G23" s="157">
        <v>3297.9546407830103</v>
      </c>
    </row>
    <row r="24" spans="1:7" x14ac:dyDescent="0.25">
      <c r="A24" s="86"/>
      <c r="B24" s="152">
        <v>1977</v>
      </c>
      <c r="C24" s="153">
        <v>53970865.174991451</v>
      </c>
      <c r="D24" s="154">
        <v>94.996731432629048</v>
      </c>
      <c r="E24" s="155">
        <v>53800793.48367615</v>
      </c>
      <c r="F24" s="156">
        <v>2909.1476979325412</v>
      </c>
      <c r="G24" s="157">
        <v>3357.4659133457471</v>
      </c>
    </row>
    <row r="25" spans="1:7" x14ac:dyDescent="0.25">
      <c r="A25" s="86"/>
      <c r="B25" s="152">
        <v>1978</v>
      </c>
      <c r="C25" s="153">
        <v>57491236.520549566</v>
      </c>
      <c r="D25" s="154">
        <v>99.282795215725869</v>
      </c>
      <c r="E25" s="155">
        <v>56750359.482261099</v>
      </c>
      <c r="F25" s="156">
        <v>3017.2195625188569</v>
      </c>
      <c r="G25" s="157">
        <v>3516.5361763637766</v>
      </c>
    </row>
    <row r="26" spans="1:7" x14ac:dyDescent="0.25">
      <c r="A26" s="86"/>
      <c r="B26" s="152">
        <v>1979</v>
      </c>
      <c r="C26" s="153">
        <v>60699568.213211551</v>
      </c>
      <c r="D26" s="154">
        <v>103.85097381553827</v>
      </c>
      <c r="E26" s="155">
        <v>59749095.122954808</v>
      </c>
      <c r="F26" s="156">
        <v>3104.6916290039103</v>
      </c>
      <c r="G26" s="157">
        <v>3628.6734076763487</v>
      </c>
    </row>
    <row r="27" spans="1:7" x14ac:dyDescent="0.25">
      <c r="A27" s="86"/>
      <c r="B27" s="152">
        <v>1980</v>
      </c>
      <c r="C27" s="153">
        <v>62902879.637001045</v>
      </c>
      <c r="D27" s="154">
        <v>106.13131045851655</v>
      </c>
      <c r="E27" s="155">
        <v>63239169.70922561</v>
      </c>
      <c r="F27" s="156">
        <v>3250.4448224069702</v>
      </c>
      <c r="G27" s="157">
        <v>3719.6519826721933</v>
      </c>
    </row>
    <row r="28" spans="1:7" x14ac:dyDescent="0.25">
      <c r="A28" s="86"/>
      <c r="B28" s="152">
        <v>1981</v>
      </c>
      <c r="C28" s="153">
        <v>64930664.067903198</v>
      </c>
      <c r="D28" s="154">
        <v>107.59956402954288</v>
      </c>
      <c r="E28" s="155">
        <v>66171051.49468004</v>
      </c>
      <c r="F28" s="156">
        <v>3361.8294198582439</v>
      </c>
      <c r="G28" s="157">
        <v>3795.1821454593291</v>
      </c>
    </row>
    <row r="29" spans="1:7" x14ac:dyDescent="0.25">
      <c r="A29" s="86"/>
      <c r="B29" s="152">
        <v>1982</v>
      </c>
      <c r="C29" s="153">
        <v>67004235.848614402</v>
      </c>
      <c r="D29" s="154">
        <v>104.9067949628045</v>
      </c>
      <c r="E29" s="155">
        <v>61035567.093986049</v>
      </c>
      <c r="F29" s="156">
        <v>3062.2991265629107</v>
      </c>
      <c r="G29" s="157">
        <v>3867.6042352782811</v>
      </c>
    </row>
    <row r="30" spans="1:7" x14ac:dyDescent="0.25">
      <c r="A30" s="86"/>
      <c r="B30" s="152">
        <v>1983</v>
      </c>
      <c r="C30" s="153">
        <v>70070560.110268444</v>
      </c>
      <c r="D30" s="154">
        <v>98.705256458023769</v>
      </c>
      <c r="E30" s="155">
        <v>62885476.12683522</v>
      </c>
      <c r="F30" s="156">
        <v>3144.0162264650435</v>
      </c>
      <c r="G30" s="157">
        <v>4030.3722175618877</v>
      </c>
    </row>
    <row r="31" spans="1:7" x14ac:dyDescent="0.25">
      <c r="A31" s="86"/>
      <c r="B31" s="152">
        <v>1984</v>
      </c>
      <c r="C31" s="153">
        <v>74211080.12168768</v>
      </c>
      <c r="D31" s="154">
        <v>95.095739811342014</v>
      </c>
      <c r="E31" s="155">
        <v>69538594.275062233</v>
      </c>
      <c r="F31" s="156">
        <v>3361.1805755866399</v>
      </c>
      <c r="G31" s="157">
        <v>4126.76589426386</v>
      </c>
    </row>
    <row r="32" spans="1:7" x14ac:dyDescent="0.25">
      <c r="A32" s="86"/>
      <c r="B32" s="152">
        <v>1985</v>
      </c>
      <c r="C32" s="153">
        <v>76689932.281234607</v>
      </c>
      <c r="D32" s="154">
        <v>93.719413757973925</v>
      </c>
      <c r="E32" s="155">
        <v>74074234.253914952</v>
      </c>
      <c r="F32" s="156">
        <v>3550.7065767910995</v>
      </c>
      <c r="G32" s="157">
        <v>4229.2281114664729</v>
      </c>
    </row>
    <row r="33" spans="1:7" x14ac:dyDescent="0.25">
      <c r="A33" s="86"/>
      <c r="B33" s="152">
        <v>1986</v>
      </c>
      <c r="C33" s="153">
        <v>78805823.252428457</v>
      </c>
      <c r="D33" s="154">
        <v>93.637464507065829</v>
      </c>
      <c r="E33" s="155">
        <v>78677846.221077576</v>
      </c>
      <c r="F33" s="156">
        <v>3780.5682239451303</v>
      </c>
      <c r="G33" s="157">
        <v>4356.503520627507</v>
      </c>
    </row>
    <row r="34" spans="1:7" x14ac:dyDescent="0.25">
      <c r="A34" s="86"/>
      <c r="B34" s="152">
        <v>1987</v>
      </c>
      <c r="C34" s="153">
        <v>81747466.573323995</v>
      </c>
      <c r="D34" s="154">
        <v>95.668085606734678</v>
      </c>
      <c r="E34" s="155">
        <v>82717597.216379121</v>
      </c>
      <c r="F34" s="156">
        <v>3924.9385931823886</v>
      </c>
      <c r="G34" s="157">
        <v>4462.5634118363232</v>
      </c>
    </row>
    <row r="35" spans="1:7" x14ac:dyDescent="0.25">
      <c r="A35" s="86"/>
      <c r="B35" s="152">
        <v>1988</v>
      </c>
      <c r="C35" s="153">
        <v>85586174.545955271</v>
      </c>
      <c r="D35" s="154">
        <v>97.850993426745475</v>
      </c>
      <c r="E35" s="155">
        <v>87749643.221862361</v>
      </c>
      <c r="F35" s="156">
        <v>4154.4471038190322</v>
      </c>
      <c r="G35" s="157">
        <v>4661.7247968480979</v>
      </c>
    </row>
    <row r="36" spans="1:7" x14ac:dyDescent="0.25">
      <c r="A36" s="86"/>
      <c r="B36" s="152">
        <v>1989</v>
      </c>
      <c r="C36" s="153">
        <v>93053858.781929433</v>
      </c>
      <c r="D36" s="154">
        <v>99.276479004667749</v>
      </c>
      <c r="E36" s="155">
        <v>97355896.446627498</v>
      </c>
      <c r="F36" s="156">
        <v>4384.9983998921825</v>
      </c>
      <c r="G36" s="157">
        <v>4821.8834463607427</v>
      </c>
    </row>
    <row r="37" spans="1:7" x14ac:dyDescent="0.25">
      <c r="A37" s="86"/>
      <c r="B37" s="152">
        <v>1990</v>
      </c>
      <c r="C37" s="153">
        <v>96676103.213979706</v>
      </c>
      <c r="D37" s="154">
        <v>98.654764908371305</v>
      </c>
      <c r="E37" s="155">
        <v>101304068.72107659</v>
      </c>
      <c r="F37" s="156">
        <v>4483.5164355879951</v>
      </c>
      <c r="G37" s="157">
        <v>4922.5048920441077</v>
      </c>
    </row>
    <row r="38" spans="1:7" x14ac:dyDescent="0.25">
      <c r="A38" s="86"/>
      <c r="B38" s="152">
        <v>1991</v>
      </c>
      <c r="C38" s="153">
        <v>104503123.4540741</v>
      </c>
      <c r="D38" s="154">
        <v>106.64732809137968</v>
      </c>
      <c r="E38" s="155">
        <v>103249401.72372836</v>
      </c>
      <c r="F38" s="156">
        <v>4552.0052732789127</v>
      </c>
      <c r="G38" s="157">
        <v>5019.284734087074</v>
      </c>
    </row>
    <row r="39" spans="1:7" x14ac:dyDescent="0.25">
      <c r="A39" s="86"/>
      <c r="B39" s="152">
        <v>1992</v>
      </c>
      <c r="C39" s="153">
        <v>113123375.25233175</v>
      </c>
      <c r="D39" s="154">
        <v>109.55588973137934</v>
      </c>
      <c r="E39" s="155">
        <v>113577295.28636552</v>
      </c>
      <c r="F39" s="156">
        <v>4759.29792026825</v>
      </c>
      <c r="G39" s="157">
        <v>5164.1764527977375</v>
      </c>
    </row>
    <row r="40" spans="1:7" x14ac:dyDescent="0.25">
      <c r="A40" s="86"/>
      <c r="B40" s="152">
        <v>1993</v>
      </c>
      <c r="C40" s="153">
        <v>120902889.99922308</v>
      </c>
      <c r="D40" s="154">
        <v>109.60170396803431</v>
      </c>
      <c r="E40" s="155">
        <v>121539216.12570754</v>
      </c>
      <c r="F40" s="156">
        <v>5029.8377709065508</v>
      </c>
      <c r="G40" s="157">
        <v>5450.9422161775037</v>
      </c>
    </row>
    <row r="41" spans="1:7" x14ac:dyDescent="0.25">
      <c r="A41" s="86"/>
      <c r="B41" s="152">
        <v>1994</v>
      </c>
      <c r="C41" s="153">
        <v>126299178.85228607</v>
      </c>
      <c r="D41" s="154">
        <v>111.2099873417818</v>
      </c>
      <c r="E41" s="155">
        <v>125245148.981371</v>
      </c>
      <c r="F41" s="156">
        <v>5074.1032570446177</v>
      </c>
      <c r="G41" s="157">
        <v>5574.3760531995695</v>
      </c>
    </row>
    <row r="42" spans="1:7" x14ac:dyDescent="0.25">
      <c r="A42" s="86"/>
      <c r="B42" s="152">
        <v>1995</v>
      </c>
      <c r="C42" s="153">
        <v>124536362.03564827</v>
      </c>
      <c r="D42" s="154">
        <v>117.89903774208504</v>
      </c>
      <c r="E42" s="155">
        <v>124176257.43212315</v>
      </c>
      <c r="F42" s="156">
        <v>5133.6452979469595</v>
      </c>
      <c r="G42" s="157">
        <v>5608.9402825006282</v>
      </c>
    </row>
    <row r="43" spans="1:7" x14ac:dyDescent="0.25">
      <c r="A43" s="86"/>
      <c r="B43" s="152">
        <v>1996</v>
      </c>
      <c r="C43" s="153">
        <v>128765712.15548104</v>
      </c>
      <c r="D43" s="154">
        <v>118.54824537226162</v>
      </c>
      <c r="E43" s="155">
        <v>129755202.34111537</v>
      </c>
      <c r="F43" s="156">
        <v>5221.0579206245211</v>
      </c>
      <c r="G43" s="157">
        <v>5644.5758753667405</v>
      </c>
    </row>
    <row r="44" spans="1:7" x14ac:dyDescent="0.25">
      <c r="A44" s="86"/>
      <c r="B44" s="152">
        <v>1997</v>
      </c>
      <c r="C44" s="153">
        <v>132681514.9464802</v>
      </c>
      <c r="D44" s="154">
        <v>121.05165630163803</v>
      </c>
      <c r="E44" s="155">
        <v>133998193.77660747</v>
      </c>
      <c r="F44" s="156">
        <v>5320.986487345559</v>
      </c>
      <c r="G44" s="157">
        <v>5739.8558084186352</v>
      </c>
    </row>
    <row r="45" spans="1:7" x14ac:dyDescent="0.25">
      <c r="A45" s="86"/>
      <c r="B45" s="152">
        <v>1998</v>
      </c>
      <c r="C45" s="153">
        <v>137035635.99850953</v>
      </c>
      <c r="D45" s="154">
        <v>120.83881672519141</v>
      </c>
      <c r="E45" s="155">
        <v>137961480.46179798</v>
      </c>
      <c r="F45" s="156">
        <v>5434.4840065779845</v>
      </c>
      <c r="G45" s="157">
        <v>5880.731322112395</v>
      </c>
    </row>
    <row r="46" spans="1:7" x14ac:dyDescent="0.25">
      <c r="A46" s="86"/>
      <c r="B46" s="152">
        <v>1999</v>
      </c>
      <c r="C46" s="153">
        <v>138441654.67457828</v>
      </c>
      <c r="D46" s="154">
        <v>122.09427471109146</v>
      </c>
      <c r="E46" s="155">
        <v>133823815.24797796</v>
      </c>
      <c r="F46" s="156">
        <v>5355.4376563407895</v>
      </c>
      <c r="G46" s="157">
        <v>6035.6728448046124</v>
      </c>
    </row>
    <row r="47" spans="1:7" x14ac:dyDescent="0.25">
      <c r="A47" s="86"/>
      <c r="B47" s="152">
        <v>2000</v>
      </c>
      <c r="C47" s="153">
        <v>143317799.11871925</v>
      </c>
      <c r="D47" s="154">
        <v>123.04139492106619</v>
      </c>
      <c r="E47" s="155">
        <v>139265661.83329487</v>
      </c>
      <c r="F47" s="156">
        <v>5454.7922764867262</v>
      </c>
      <c r="G47" s="157">
        <v>6115.4954728879975</v>
      </c>
    </row>
    <row r="48" spans="1:7" x14ac:dyDescent="0.25">
      <c r="A48" s="86"/>
      <c r="B48" s="152">
        <v>2001</v>
      </c>
      <c r="C48" s="153">
        <v>146674710.83749446</v>
      </c>
      <c r="D48" s="154">
        <v>123.29736209161835</v>
      </c>
      <c r="E48" s="155">
        <v>142234036.76475033</v>
      </c>
      <c r="F48" s="156">
        <v>5509.2065785156319</v>
      </c>
      <c r="G48" s="157">
        <v>6189.251226297778</v>
      </c>
    </row>
    <row r="49" spans="1:7" x14ac:dyDescent="0.25">
      <c r="A49" s="86"/>
      <c r="B49" s="152">
        <v>2002</v>
      </c>
      <c r="C49" s="153">
        <v>149126922.51900288</v>
      </c>
      <c r="D49" s="154">
        <v>123.54096748678056</v>
      </c>
      <c r="E49" s="155">
        <v>144697453.21961325</v>
      </c>
      <c r="F49" s="156">
        <v>5612.4054504587521</v>
      </c>
      <c r="G49" s="157">
        <v>6301.4653896737318</v>
      </c>
    </row>
    <row r="50" spans="1:7" x14ac:dyDescent="0.25">
      <c r="A50" s="86"/>
      <c r="B50" s="152">
        <v>2003</v>
      </c>
      <c r="C50" s="153">
        <v>155166202.00174811</v>
      </c>
      <c r="D50" s="154">
        <v>122.31248244989348</v>
      </c>
      <c r="E50" s="155">
        <v>152919308.70107695</v>
      </c>
      <c r="F50" s="156">
        <v>5922.2356801021224</v>
      </c>
      <c r="G50" s="157">
        <v>6546.6306549534565</v>
      </c>
    </row>
    <row r="51" spans="1:7" x14ac:dyDescent="0.25">
      <c r="A51" s="86"/>
      <c r="B51" s="152">
        <v>2004</v>
      </c>
      <c r="C51" s="153">
        <v>161275419.91499609</v>
      </c>
      <c r="D51" s="154">
        <v>126.48323029668805</v>
      </c>
      <c r="E51" s="155">
        <v>158115675.99988109</v>
      </c>
      <c r="F51" s="156">
        <v>6099.1435805583096</v>
      </c>
      <c r="G51" s="157">
        <v>6777.3428901464395</v>
      </c>
    </row>
    <row r="52" spans="1:7" x14ac:dyDescent="0.25">
      <c r="A52" s="86"/>
      <c r="B52" s="152">
        <v>2005</v>
      </c>
      <c r="C52" s="153">
        <v>164446410.71506694</v>
      </c>
      <c r="D52" s="154">
        <v>127.82680422267394</v>
      </c>
      <c r="E52" s="155">
        <v>162601113.85494632</v>
      </c>
      <c r="F52" s="156">
        <v>6343.8707956361841</v>
      </c>
      <c r="G52" s="157">
        <v>6989.6038352401756</v>
      </c>
    </row>
    <row r="53" spans="1:7" x14ac:dyDescent="0.25">
      <c r="A53" s="86"/>
      <c r="B53" s="152">
        <v>2006</v>
      </c>
      <c r="C53" s="153">
        <v>166505765.53505129</v>
      </c>
      <c r="D53" s="154">
        <v>129.51837631774575</v>
      </c>
      <c r="E53" s="155">
        <v>167239156.30826324</v>
      </c>
      <c r="F53" s="156">
        <v>6464.4626180457462</v>
      </c>
      <c r="G53" s="157">
        <v>7011.663831044797</v>
      </c>
    </row>
    <row r="54" spans="1:7" x14ac:dyDescent="0.25">
      <c r="A54" s="86"/>
      <c r="B54" s="152">
        <v>2007</v>
      </c>
      <c r="C54" s="153">
        <v>173399463.5969252</v>
      </c>
      <c r="D54" s="154">
        <v>128.54091501737943</v>
      </c>
      <c r="E54" s="155">
        <v>175426387.32329684</v>
      </c>
      <c r="F54" s="156">
        <v>6661.5197707650341</v>
      </c>
      <c r="G54" s="157">
        <v>7173.3744300134349</v>
      </c>
    </row>
    <row r="55" spans="1:7" x14ac:dyDescent="0.25">
      <c r="A55" s="86"/>
      <c r="B55" s="152">
        <v>2008</v>
      </c>
      <c r="C55" s="153">
        <v>179759321.92402765</v>
      </c>
      <c r="D55" s="154">
        <v>127.53936708200132</v>
      </c>
      <c r="E55" s="155">
        <v>180564596.14690372</v>
      </c>
      <c r="F55" s="156">
        <v>6874.2077537927062</v>
      </c>
      <c r="G55" s="157">
        <v>7455.5351646780764</v>
      </c>
    </row>
    <row r="56" spans="1:7" x14ac:dyDescent="0.25">
      <c r="A56" s="86"/>
      <c r="B56" s="152">
        <v>2009</v>
      </c>
      <c r="C56" s="153">
        <v>182452943.76656917</v>
      </c>
      <c r="D56" s="154">
        <v>124.4760471951999</v>
      </c>
      <c r="E56" s="155">
        <v>179511036.34987709</v>
      </c>
      <c r="F56" s="156">
        <v>6838.1432201862281</v>
      </c>
      <c r="G56" s="157">
        <v>7571.7325000000001</v>
      </c>
    </row>
    <row r="57" spans="1:7" x14ac:dyDescent="0.25">
      <c r="A57" s="86"/>
      <c r="B57" s="152">
        <v>2010</v>
      </c>
      <c r="C57" s="153">
        <v>190334518.09637088</v>
      </c>
      <c r="D57" s="154">
        <v>125.59448588788432</v>
      </c>
      <c r="E57" s="155">
        <v>190471916.19685906</v>
      </c>
      <c r="F57" s="156">
        <v>7260.0584666575342</v>
      </c>
      <c r="G57" s="157">
        <v>7903.5839999999998</v>
      </c>
    </row>
    <row r="58" spans="1:7" x14ac:dyDescent="0.25">
      <c r="A58" s="86"/>
      <c r="B58" s="152">
        <v>2011</v>
      </c>
      <c r="C58" s="153">
        <v>202094455.4682816</v>
      </c>
      <c r="D58" s="154">
        <v>126.40711721559438</v>
      </c>
      <c r="E58" s="155">
        <v>200813981.3416591</v>
      </c>
      <c r="F58" s="156">
        <v>7649.0249125715809</v>
      </c>
      <c r="G58" s="157">
        <v>8235.277</v>
      </c>
    </row>
    <row r="59" spans="1:7" x14ac:dyDescent="0.25">
      <c r="A59" s="86"/>
      <c r="B59" s="152">
        <v>2012</v>
      </c>
      <c r="C59" s="153">
        <v>204261465.38582137</v>
      </c>
      <c r="D59" s="154">
        <v>127.44652011326828</v>
      </c>
      <c r="E59" s="155">
        <v>204468794.63842699</v>
      </c>
      <c r="F59" s="156">
        <v>7802.6963476508099</v>
      </c>
      <c r="G59" s="157">
        <v>8339.0349999999999</v>
      </c>
    </row>
    <row r="60" spans="1:7" x14ac:dyDescent="0.25">
      <c r="A60" s="86"/>
      <c r="B60" s="152">
        <v>2013</v>
      </c>
      <c r="C60" s="153">
        <v>209908183.14162731</v>
      </c>
      <c r="D60" s="154">
        <v>126.24333464629966</v>
      </c>
      <c r="E60" s="155">
        <v>211244995.56774166</v>
      </c>
      <c r="F60" s="156">
        <v>7982.9140450834047</v>
      </c>
      <c r="G60" s="157">
        <v>8486.2549999999992</v>
      </c>
    </row>
    <row r="61" spans="1:7" x14ac:dyDescent="0.25">
      <c r="A61" s="86"/>
      <c r="B61" s="152">
        <v>2014</v>
      </c>
      <c r="C61" s="153">
        <v>212927586.81075203</v>
      </c>
      <c r="D61" s="154">
        <v>125.13523938002209</v>
      </c>
      <c r="E61" s="155">
        <v>213238268.54671875</v>
      </c>
      <c r="F61" s="156">
        <v>8107.4963503019189</v>
      </c>
      <c r="G61" s="157">
        <v>8660.9439999999995</v>
      </c>
    </row>
    <row r="62" spans="1:7" x14ac:dyDescent="0.25">
      <c r="A62" s="86"/>
      <c r="B62" s="152">
        <v>2015</v>
      </c>
      <c r="C62" s="153">
        <v>219361759.75230113</v>
      </c>
      <c r="D62" s="154">
        <v>123.18234679572666</v>
      </c>
      <c r="E62" s="155">
        <v>220098127.49230343</v>
      </c>
      <c r="F62" s="156">
        <v>8272.3738254240543</v>
      </c>
      <c r="G62" s="157">
        <v>8820.3619999999992</v>
      </c>
    </row>
    <row r="63" spans="1:7" x14ac:dyDescent="0.25">
      <c r="A63" s="86"/>
      <c r="B63" s="152">
        <v>2016</v>
      </c>
      <c r="C63" s="153">
        <v>222050424.97583821</v>
      </c>
      <c r="D63" s="154">
        <v>122.57819405955605</v>
      </c>
      <c r="E63" s="155">
        <v>222138642.30463639</v>
      </c>
      <c r="F63" s="156">
        <v>8427.1149746092688</v>
      </c>
      <c r="G63" s="157">
        <v>9011.9359999999997</v>
      </c>
    </row>
    <row r="64" spans="1:7" x14ac:dyDescent="0.25">
      <c r="A64" s="86"/>
      <c r="B64" s="152">
        <v>2017</v>
      </c>
      <c r="C64" s="153">
        <v>229153758.70738837</v>
      </c>
      <c r="D64" s="154">
        <v>120.55623928861644</v>
      </c>
      <c r="E64" s="155">
        <v>228795806.56301206</v>
      </c>
      <c r="F64" s="156">
        <v>8736.6829349925792</v>
      </c>
      <c r="G64" s="157">
        <v>9361.3220000000001</v>
      </c>
    </row>
    <row r="65" spans="1:7" x14ac:dyDescent="0.25">
      <c r="A65" s="86"/>
      <c r="B65" s="158">
        <v>2018</v>
      </c>
      <c r="C65" s="159">
        <v>240203081.05060685</v>
      </c>
      <c r="D65" s="160">
        <v>120.92805169463428</v>
      </c>
      <c r="E65" s="161">
        <v>239074428.42933536</v>
      </c>
      <c r="F65" s="162">
        <v>8970.4639459658047</v>
      </c>
      <c r="G65" s="163">
        <v>9642.1090000000004</v>
      </c>
    </row>
    <row r="66" spans="1:7" hidden="1" x14ac:dyDescent="0.25">
      <c r="A66" s="86"/>
      <c r="B66" s="164">
        <v>2019</v>
      </c>
      <c r="C66" s="99"/>
      <c r="D66" s="165"/>
      <c r="E66" s="105"/>
      <c r="F66" s="129"/>
      <c r="G66" s="129"/>
    </row>
    <row r="67" spans="1:7" hidden="1" x14ac:dyDescent="0.25">
      <c r="A67" s="86"/>
      <c r="B67" s="164">
        <v>2020</v>
      </c>
      <c r="C67" s="99"/>
      <c r="D67" s="165"/>
      <c r="E67" s="105"/>
      <c r="F67" s="129"/>
      <c r="G67" s="129"/>
    </row>
    <row r="68" spans="1:7" hidden="1" x14ac:dyDescent="0.25">
      <c r="A68" s="86"/>
      <c r="B68" s="164">
        <v>2021</v>
      </c>
      <c r="C68" s="99"/>
      <c r="D68" s="165"/>
      <c r="E68" s="105"/>
      <c r="F68" s="129"/>
      <c r="G68" s="129"/>
    </row>
    <row r="69" spans="1:7" hidden="1" x14ac:dyDescent="0.25">
      <c r="A69" s="86"/>
      <c r="B69" s="164">
        <v>2022</v>
      </c>
      <c r="C69" s="99"/>
      <c r="D69" s="165"/>
      <c r="E69" s="105"/>
      <c r="F69" s="129"/>
      <c r="G69" s="129"/>
    </row>
    <row r="70" spans="1:7" hidden="1" x14ac:dyDescent="0.25">
      <c r="A70" s="86"/>
      <c r="B70" s="164">
        <v>2023</v>
      </c>
      <c r="C70" s="99"/>
      <c r="D70" s="165"/>
      <c r="E70" s="105"/>
      <c r="F70" s="129"/>
      <c r="G70" s="129"/>
    </row>
    <row r="71" spans="1:7" s="168" customFormat="1" hidden="1" x14ac:dyDescent="0.25">
      <c r="A71" s="107"/>
      <c r="B71" s="166">
        <v>2024</v>
      </c>
      <c r="C71" s="110"/>
      <c r="D71" s="167"/>
      <c r="E71" s="114"/>
      <c r="F71" s="135"/>
      <c r="G71" s="135"/>
    </row>
    <row r="72" spans="1:7" hidden="1" x14ac:dyDescent="0.25">
      <c r="A72" s="86"/>
      <c r="B72" s="192" t="s">
        <v>51</v>
      </c>
      <c r="C72" s="192"/>
      <c r="D72" s="192"/>
      <c r="E72" s="192"/>
      <c r="F72" s="192"/>
      <c r="G72" s="192"/>
    </row>
    <row r="73" spans="1:7" hidden="1" x14ac:dyDescent="0.25">
      <c r="A73" s="86"/>
      <c r="B73" s="193" t="s">
        <v>52</v>
      </c>
      <c r="C73" s="193"/>
      <c r="D73" s="193"/>
      <c r="E73" s="193"/>
      <c r="F73" s="193"/>
      <c r="G73" s="193"/>
    </row>
    <row r="74" spans="1:7" ht="15" customHeight="1" x14ac:dyDescent="0.25">
      <c r="A74" s="86"/>
      <c r="B74" s="86"/>
      <c r="C74" s="138"/>
      <c r="D74" s="138"/>
      <c r="E74" s="86"/>
      <c r="F74" s="86"/>
      <c r="G74" s="86"/>
    </row>
    <row r="75" spans="1:7" s="139" customFormat="1" x14ac:dyDescent="0.25">
      <c r="C75" s="141"/>
      <c r="D75" s="141"/>
    </row>
    <row r="76" spans="1:7" s="139" customFormat="1" x14ac:dyDescent="0.25">
      <c r="C76" s="141"/>
      <c r="D76" s="141"/>
    </row>
    <row r="77" spans="1:7" s="139" customFormat="1" x14ac:dyDescent="0.25">
      <c r="C77" s="141"/>
      <c r="D77" s="141"/>
    </row>
    <row r="78" spans="1:7" s="139" customFormat="1" x14ac:dyDescent="0.25">
      <c r="C78" s="141"/>
      <c r="D78" s="141"/>
    </row>
    <row r="79" spans="1:7" s="139" customFormat="1" x14ac:dyDescent="0.25">
      <c r="C79" s="141"/>
      <c r="D79" s="141"/>
    </row>
    <row r="80" spans="1:7" s="139" customFormat="1" x14ac:dyDescent="0.25">
      <c r="C80" s="141"/>
      <c r="D80" s="141"/>
    </row>
    <row r="81" spans="3:4" s="139" customFormat="1" x14ac:dyDescent="0.25">
      <c r="C81" s="141"/>
      <c r="D81" s="141"/>
    </row>
    <row r="82" spans="3:4" s="139" customFormat="1" x14ac:dyDescent="0.25">
      <c r="C82" s="141"/>
      <c r="D82" s="141"/>
    </row>
    <row r="83" spans="3:4" s="139" customFormat="1" x14ac:dyDescent="0.25">
      <c r="C83" s="141"/>
      <c r="D83" s="141"/>
    </row>
    <row r="84" spans="3:4" s="139" customFormat="1" x14ac:dyDescent="0.25">
      <c r="C84" s="141"/>
      <c r="D84" s="141"/>
    </row>
    <row r="85" spans="3:4" s="139" customFormat="1" x14ac:dyDescent="0.25">
      <c r="C85" s="141"/>
      <c r="D85" s="141"/>
    </row>
    <row r="86" spans="3:4" s="139" customFormat="1" x14ac:dyDescent="0.25">
      <c r="C86" s="141"/>
      <c r="D86" s="141"/>
    </row>
    <row r="87" spans="3:4" s="139" customFormat="1" x14ac:dyDescent="0.25">
      <c r="C87" s="141"/>
      <c r="D87" s="141"/>
    </row>
    <row r="88" spans="3:4" s="139" customFormat="1" x14ac:dyDescent="0.25">
      <c r="C88" s="141"/>
      <c r="D88" s="141"/>
    </row>
    <row r="89" spans="3:4" s="139" customFormat="1" x14ac:dyDescent="0.25">
      <c r="C89" s="141"/>
      <c r="D89" s="141"/>
    </row>
    <row r="90" spans="3:4" s="139" customFormat="1" x14ac:dyDescent="0.25">
      <c r="C90" s="141"/>
      <c r="D90" s="141"/>
    </row>
    <row r="91" spans="3:4" s="139" customFormat="1" x14ac:dyDescent="0.25">
      <c r="C91" s="141"/>
      <c r="D91" s="141"/>
    </row>
    <row r="92" spans="3:4" s="139" customFormat="1" x14ac:dyDescent="0.25">
      <c r="C92" s="141"/>
      <c r="D92" s="141"/>
    </row>
    <row r="93" spans="3:4" s="139" customFormat="1" x14ac:dyDescent="0.25">
      <c r="C93" s="141"/>
      <c r="D93" s="141"/>
    </row>
    <row r="94" spans="3:4" s="139" customFormat="1" x14ac:dyDescent="0.25">
      <c r="C94" s="141"/>
      <c r="D94" s="141"/>
    </row>
    <row r="95" spans="3:4" s="139" customFormat="1" x14ac:dyDescent="0.25">
      <c r="C95" s="141"/>
      <c r="D95" s="141"/>
    </row>
    <row r="96" spans="3:4" s="139" customFormat="1" x14ac:dyDescent="0.25">
      <c r="C96" s="141"/>
      <c r="D96" s="141"/>
    </row>
    <row r="97" spans="3:4" s="139" customFormat="1" x14ac:dyDescent="0.25">
      <c r="C97" s="141"/>
      <c r="D97" s="141"/>
    </row>
  </sheetData>
  <mergeCells count="4">
    <mergeCell ref="C4:D4"/>
    <mergeCell ref="F4:G4"/>
    <mergeCell ref="B72:G72"/>
    <mergeCell ref="B73:G73"/>
  </mergeCells>
  <pageMargins left="0.75" right="0.75" top="1" bottom="1"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PIB Tendencial</vt:lpstr>
      <vt:lpstr>Figura</vt:lpstr>
      <vt:lpstr>Anexo 1 Base de datos</vt:lpstr>
      <vt:lpstr>Anexo 2</vt:lpstr>
      <vt:lpstr>Anexo 3 Series referenciales</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sergiodiaz</dc:creator>
  <cp:lastModifiedBy>Juan Ortíz</cp:lastModifiedBy>
  <cp:lastPrinted>2017-07-14T16:31:12Z</cp:lastPrinted>
  <dcterms:created xsi:type="dcterms:W3CDTF">2008-06-10T19:47:23Z</dcterms:created>
  <dcterms:modified xsi:type="dcterms:W3CDTF">2019-08-28T23:28:13Z</dcterms:modified>
</cp:coreProperties>
</file>