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https://haciendachile.sharepoint.com/sites/CoordinacinMacroeconmica/Documentos compartidos/PIB tendencial/Comité_2022/Acta/"/>
    </mc:Choice>
  </mc:AlternateContent>
  <xr:revisionPtr revIDLastSave="1357" documentId="11_7B69B7AC209C4DFB39A0E5B727949A7D4190D69C" xr6:coauthVersionLast="47" xr6:coauthVersionMax="47" xr10:uidLastSave="{148FB503-4BFA-46E1-81B7-C3DBDC42B0A1}"/>
  <bookViews>
    <workbookView xWindow="28680" yWindow="-120" windowWidth="29040" windowHeight="15840" tabRatio="798" activeTab="1" xr2:uid="{00000000-000D-0000-FFFF-FFFF00000000}"/>
  </bookViews>
  <sheets>
    <sheet name="Cuadros Acta" sheetId="5" r:id="rId1"/>
    <sheet name="Gráfico Acta" sheetId="51" r:id="rId2"/>
    <sheet name="Anexo 1" sheetId="4" r:id="rId3"/>
    <sheet name="Anexo 2" sheetId="57" r:id="rId4"/>
    <sheet name="Anexo 3" sheetId="54" r:id="rId5"/>
    <sheet name="BBDD" sheetId="5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<sst xmlns="http://schemas.openxmlformats.org/spreadsheetml/2006/main" count="464" uniqueCount="197">
  <si>
    <t>%</t>
  </si>
  <si>
    <t>Var %</t>
  </si>
  <si>
    <t>Inversión</t>
  </si>
  <si>
    <t>Experto</t>
  </si>
  <si>
    <t>Experto:</t>
  </si>
  <si>
    <t>Porcentaje</t>
  </si>
  <si>
    <t>Brecha*</t>
  </si>
  <si>
    <t>2T 2022</t>
  </si>
  <si>
    <t>3T 2022</t>
  </si>
  <si>
    <t>4T 2022</t>
  </si>
  <si>
    <t>1T 2023</t>
  </si>
  <si>
    <t>2T 2023</t>
  </si>
  <si>
    <t>3T 2023</t>
  </si>
  <si>
    <t>4T 2023</t>
  </si>
  <si>
    <t>1T 2024</t>
  </si>
  <si>
    <t>2T 2024</t>
  </si>
  <si>
    <t>3T 2024</t>
  </si>
  <si>
    <t>4T 2024</t>
  </si>
  <si>
    <t>IPC General - var % a/a</t>
  </si>
  <si>
    <t>PIB No Minero Tendencial</t>
  </si>
  <si>
    <t>Brecha
PIB No Minero Tendencial/PIB No Minero Efectivo</t>
  </si>
  <si>
    <t>Escenario para el cálculo del PIB No Minero Tendencial</t>
  </si>
  <si>
    <t>PIB No Minero Tendencial FMV desestacionalizado - Miles Mill. $ año anterior</t>
  </si>
  <si>
    <t>Factor Estacional PIB No Minero entregado a expertos</t>
  </si>
  <si>
    <t>Productividad total de factores</t>
  </si>
  <si>
    <t>(var. % a/a)</t>
  </si>
  <si>
    <t>Fuerza de trabajo</t>
  </si>
  <si>
    <t>Horas Trabajadas</t>
  </si>
  <si>
    <t>Incidencia del Factor Capital</t>
  </si>
  <si>
    <t>Incidencia del Factor Trabajo</t>
  </si>
  <si>
    <t>3T-01</t>
  </si>
  <si>
    <t>4T-04</t>
  </si>
  <si>
    <t>1T-05</t>
  </si>
  <si>
    <t>4T-01</t>
  </si>
  <si>
    <t>1T-02</t>
  </si>
  <si>
    <t>2T-02</t>
  </si>
  <si>
    <t>3T-02</t>
  </si>
  <si>
    <t>4T-02</t>
  </si>
  <si>
    <t>1T-03</t>
  </si>
  <si>
    <t>2T-03</t>
  </si>
  <si>
    <t>3T-03</t>
  </si>
  <si>
    <t>4T-03</t>
  </si>
  <si>
    <t>1T-04</t>
  </si>
  <si>
    <t>2T-04</t>
  </si>
  <si>
    <t>3T-04</t>
  </si>
  <si>
    <t>2T-05</t>
  </si>
  <si>
    <t>3T-05</t>
  </si>
  <si>
    <t>4T-05</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</si>
  <si>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</si>
  <si>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</si>
  <si>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</si>
  <si>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</si>
  <si>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</si>
  <si>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</si>
  <si>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</si>
  <si>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</si>
  <si>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</si>
  <si>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</si>
  <si>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</si>
  <si>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</si>
  <si>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</si>
  <si>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</si>
  <si>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</si>
  <si>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</si>
  <si>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</si>
  <si>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</si>
  <si>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</si>
  <si>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</si>
  <si>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</si>
  <si>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</si>
  <si>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</si>
  <si>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</si>
  <si>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</si>
  <si>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</si>
  <si>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</si>
  <si>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</si>
  <si>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</si>
  <si>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</si>
  <si>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</si>
  <si>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</si>
  <si>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</si>
  <si>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</si>
  <si>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</si>
  <si>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</si>
  <si>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</si>
  <si>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</si>
  <si>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</si>
  <si>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</si>
  <si>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</si>
  <si>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</si>
  <si>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</si>
  <si>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</si>
  <si>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</si>
  <si>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</si>
  <si>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</si>
  <si>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</si>
  <si>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</si>
  <si>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</si>
  <si>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</si>
  <si>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</si>
  <si>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</si>
  <si>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</si>
  <si>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</si>
  <si>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</si>
  <si>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</si>
  <si>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</si>
  <si>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</si>
  <si>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</si>
  <si>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</si>
  <si>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</si>
  <si>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</si>
  <si>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</si>
  <si>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</si>
  <si>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</si>
  <si>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</si>
  <si>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</si>
  <si>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</si>
  <si>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</si>
  <si>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</si>
  <si>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</si>
  <si>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Fuente</t>
  </si>
  <si>
    <t>Banco Central de Chile</t>
  </si>
  <si>
    <t>Banco Central de Chile e INE</t>
  </si>
  <si>
    <t>ARIMA X-13 Eviews</t>
  </si>
  <si>
    <t xml:space="preserve">	
PIB no minero, volumen a precios del año anterior encadenado, desestacionalizado, series empalmadas, referencia 2018</t>
  </si>
  <si>
    <t>IPC SV desestacionalizado</t>
  </si>
  <si>
    <t>Inflación a un año (Encuesta de Expectativas Economicas)</t>
  </si>
  <si>
    <t>fecha</t>
  </si>
  <si>
    <t>(miles de millones de pesos encadenados)</t>
  </si>
  <si>
    <t>var. % t/t (SA)</t>
  </si>
  <si>
    <t>(porcentaje)</t>
  </si>
  <si>
    <t>PIB No Minero</t>
  </si>
  <si>
    <t>IPC Sin Volátiles</t>
  </si>
  <si>
    <t>Cuadro 1: Proyección de la tasa de desempleo</t>
  </si>
  <si>
    <t>Cuadro 2: Proyección del la Inflación General</t>
  </si>
  <si>
    <t>Cuadro 5: Resultado FMV</t>
  </si>
  <si>
    <t>Cuadro 6: PIB No Minero Tendencial</t>
  </si>
  <si>
    <t>Cuadro 7: Resultados de la estimación del crecimiento del PIB No Minero Tendencial y la brecha</t>
  </si>
  <si>
    <t>FALTA NOTA ACLARATORIA</t>
  </si>
  <si>
    <t>4*</t>
  </si>
  <si>
    <t>6*</t>
  </si>
  <si>
    <t>7*</t>
  </si>
  <si>
    <t>8*</t>
  </si>
  <si>
    <t>9*</t>
  </si>
  <si>
    <t>10*</t>
  </si>
  <si>
    <t>11*</t>
  </si>
  <si>
    <t>13*</t>
  </si>
  <si>
    <t>14*</t>
  </si>
  <si>
    <t>15*</t>
  </si>
  <si>
    <t>16*</t>
  </si>
  <si>
    <t>17*</t>
  </si>
  <si>
    <t>18*</t>
  </si>
  <si>
    <t>1*</t>
  </si>
  <si>
    <t>12*</t>
  </si>
  <si>
    <t>1T-24</t>
  </si>
  <si>
    <t>2T-24</t>
  </si>
  <si>
    <t>3T-24</t>
  </si>
  <si>
    <t>4T-24</t>
  </si>
  <si>
    <t>Factor Estacional IPC Sin Volátiles entregado a expertos</t>
  </si>
  <si>
    <t xml:space="preserve">Miles de Millones, $ año anterior </t>
  </si>
  <si>
    <t>Media Podada</t>
  </si>
  <si>
    <t>Nota: Para obtener las proyecciones de crecimiento trimestral, se aplicó el crecimiento anual estimado a la serie de IPC Sin Volátiles no desestacionalizado, para luego desestacionalizar las proyecciones utilizando el factor estacional de la serie e incorporar dicho resultado en la serie desestacionalizada. Los expertos tuvieron la posibilidad de modificar los factores estacionales, pero optaron por no hacerlo, estos factores se pueden ver en el Anexo 2</t>
  </si>
  <si>
    <t>Nota: Para obtener las proyecciones de crecimiento trimestral, se aplicó el crecimiento anual estimado a la serie de PIB No Minero no desestacionalizado, para luego desestacionalizar las proyecciones utilizando el factor estacional de la serie e incorporar dicho resultado en la serie desestacionalizada. Los expertos tuvieron la posibilidad de modificar los factores estacionales, pero optaron por no hacerlo, estos factores se pueden ver en el Anexo 2.</t>
  </si>
  <si>
    <t>Cuadro 3: Proyección del crecimiento del PIB No Minero</t>
  </si>
  <si>
    <t>Cuadro 4: Proyección de la Inflación Sin Volátiles</t>
  </si>
  <si>
    <t>PIB No Minero Tendencial - var % a/a</t>
  </si>
  <si>
    <t>Tasa de Desempleo - % desestacionalizada</t>
  </si>
  <si>
    <t>PIB No Minero - Var % t/t desestacionalizada</t>
  </si>
  <si>
    <t>IPC Sin Volátiles- var % t/t desestacionalizada</t>
  </si>
  <si>
    <t>* El experto proyectó usando sus propios supuestos y cálculos para obtener la incidencia del Factor Capital, lo cual se ofreció como opción.</t>
  </si>
  <si>
    <r>
      <t>Anexo 3 – Proyecciones de variables que dan lugar al crecimiento del PIB No Minero Tendencial</t>
    </r>
    <r>
      <rPr>
        <sz val="8"/>
        <rFont val="Times New Roman"/>
        <family val="1"/>
      </rPr>
      <t> </t>
    </r>
    <r>
      <rPr>
        <b/>
        <sz val="14"/>
        <rFont val="Times New Roman"/>
        <family val="1"/>
      </rPr>
      <t xml:space="preserve"> de Mediano Plazo</t>
    </r>
  </si>
  <si>
    <t>Cuadro 1.1: Proyecciones de expertos – PIB No Minero, var. %, a/a</t>
  </si>
  <si>
    <t>Cuadro 1.2: Proyecciones de expertos – IPC Sin Volátiles, var. %, a/a</t>
  </si>
  <si>
    <t>Cuadro 2.1: Factor Estacional PIB No Minero entregado a expertos</t>
  </si>
  <si>
    <t>Cuadro 2.2: Factor Estacional IPC Sin Volátiles entregado a expertos</t>
  </si>
  <si>
    <t>Anexo 2 - Factores estacionales PIB No Minero e IPC Sin Volátiles</t>
  </si>
  <si>
    <t>Anexo 1 - Entrega de resultados en proyección anual expertos</t>
  </si>
  <si>
    <t>Cuadro 3.1: Productividad total de factores de mediano plazo</t>
  </si>
  <si>
    <t>Cuadro 3.2: Fuerza de trabajo de mediano plazo</t>
  </si>
  <si>
    <t>Cuadro 3.3: Horas Trabajadas de mediano plazo</t>
  </si>
  <si>
    <t>Cuadro 3.4: Incidencia del Factor Capital</t>
  </si>
  <si>
    <t>Cuadro 3.5: Incidencia del Factor Trabajo</t>
  </si>
  <si>
    <t>y</t>
  </si>
  <si>
    <t>u</t>
  </si>
  <si>
    <t>infl</t>
  </si>
  <si>
    <t>infl_e</t>
  </si>
  <si>
    <t>Tasa de desocupación serie desestacionalizada</t>
  </si>
  <si>
    <t>Datos utilizados en el FMV</t>
  </si>
  <si>
    <t>IPC SV desestacionalizado (variación trimestral anualizada)</t>
  </si>
  <si>
    <t xml:space="preserve">	
PIB no minero(ln)</t>
  </si>
  <si>
    <t>* Brecha: Diferencia porcentual entre el PIB No Minero tendencial y el PIB No Minero efectivo. Si el PIB No Minero efectivo se ubica sobre el de tendencia, la brecha es negativa, en caso contrario la brecha es positiva.</t>
  </si>
  <si>
    <t xml:space="preserve">Miles de Mill. $ año anterior </t>
  </si>
  <si>
    <t>Nota: Para el PIB No Minero e IPC Sin Volátiles se solicitaron proyecciones trimestrales, que podían entregarse en formato var. % t/t SA o var. % a/a NSA.  Las proyecciones consideradas para el filtro multivariado corresponden a la proyección de la variación trimestral. En caso de hacer proyección en var. % a/a se consideran las proyecciones implícitas para la var. % t/t utilizando los factores estacionales provistos por el Ministerio de Hacienda (que opcionalmente el experto podía cambiar).
* Experto realizó originalmente una proyección en variación anual. Dicha proyección se encuentra en Anexo 1</t>
  </si>
  <si>
    <t>Nota: Los datos efectivos provienen del Banco Central, con los datos disponibles a la fecha de la consulta. Por su parte, las proyecciones de los factores estacionales son realizadas con un modelo ARMA(0,0) (4,0)_q, el cual utiliza como regresores los días hábiles y feriados de cada trimestre. Para más detalle ver la minuta disponible en Anexo 5.</t>
  </si>
  <si>
    <t xml:space="preserve">Nota: Los factores efectivos de esta serie se obtienen mediante la desestacionalización de la base publicada por el Banco Central. Por su parte, la proyección de los factores se realiza en base a los promedios de los trimestres correspondientes entre 2016 y 2018. Para más información ver la minuta disponible en Anexo 5. </t>
  </si>
  <si>
    <t>PIB No Minero Efectivo (eje derecho)</t>
  </si>
  <si>
    <t>PIB No Minero Tendencial (eje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</si>
</sst>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_-* #,##0_-;\-* #,##0_-;_-* &quot;-&quot;_-;_-@_-"/>
    <numFmt numFmtId="165" formatCode="_-* #,##0.00_-;\-* #,##0.00_-;_-* &quot;-&quot;??_-;_-@_-"/>
    <numFmt numFmtId="166" formatCode="_-* #,##0\ _€_-;\-* #,##0\ _€_-;_-* &quot;-&quot;\ _€_-;_-@_-"/>
    <numFmt numFmtId="167" formatCode="0.0%"/>
    <numFmt numFmtId="168" formatCode="0.0000"/>
    <numFmt numFmtId="169" formatCode="0.0"/>
    <numFmt numFmtId="170" formatCode="0.000%"/>
    <numFmt numFmtId="171" formatCode="#,##0.000"/>
    <numFmt numFmtId="172" formatCode="0.00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b/>
      <sz val="12"/>
      <name val="Calibri"/>
      <family val="2"/>
      <scheme val="minor"/>
    </font>
    <font>
      <b/>
      <sz val="10"/>
      <name val="Times New Roman"/>
      <family val="1"/>
    </font>
    <font>
      <sz val="10"/>
      <color indexed="9"/>
      <name val="Times New Roman"/>
      <family val="1"/>
    </font>
    <font>
      <sz val="10"/>
      <name val="Times New Roman"/>
      <family val="1"/>
    </font>
    <font>
      <b/>
      <i/>
      <sz val="10"/>
      <color indexed="17"/>
      <name val="Times New Roman"/>
      <family val="1"/>
    </font>
    <font>
      <sz val="10"/>
      <color theme="1"/>
      <name val="Times New Roman"/>
      <family val="1"/>
    </font>
    <font>
      <sz val="10"/>
      <name val="Arial"/>
      <family val="2"/>
    </font>
    <font>
      <b/>
      <sz val="10"/>
      <color rgb="FF000000"/>
      <name val="Times New Roman"/>
      <family val="1"/>
    </font>
    <font>
      <sz val="8"/>
      <name val="Arial"/>
      <family val="2"/>
    </font>
    <font>
      <b/>
      <sz val="14"/>
      <name val="Times New Roman"/>
      <family val="1"/>
    </font>
    <font>
      <b/>
      <sz val="12"/>
      <name val="Times New Roman"/>
      <family val="1"/>
    </font>
    <font>
      <sz val="8"/>
      <name val="Times New Roman"/>
      <family val="1"/>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rgb="FF92D050"/>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75">
    <xf numFmtId="0" fontId="0" fillId="0" borderId="0"/>
    <xf numFmtId="0" fontId="7" fillId="0" borderId="0">
      <alignment vertical="center"/>
    </xf>
    <xf numFmtId="0" fontId="5" fillId="0" borderId="0" applyNumberFormat="0" applyFill="0" applyBorder="0" applyAlignment="0" applyProtection="0">
      <alignment vertical="top"/>
      <protection locked="0"/>
    </xf>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19" applyNumberFormat="0" applyAlignment="0" applyProtection="0"/>
    <xf numFmtId="0" fontId="16" fillId="9" borderId="20" applyNumberFormat="0" applyAlignment="0" applyProtection="0"/>
    <xf numFmtId="0" fontId="17" fillId="9" borderId="19" applyNumberFormat="0" applyAlignment="0" applyProtection="0"/>
    <xf numFmtId="0" fontId="18" fillId="0" borderId="21" applyNumberFormat="0" applyFill="0" applyAlignment="0" applyProtection="0"/>
    <xf numFmtId="0" fontId="19" fillId="10"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3" fillId="35" borderId="0" applyNumberFormat="0" applyBorder="0" applyAlignment="0" applyProtection="0"/>
    <xf numFmtId="0" fontId="2" fillId="0" borderId="0"/>
    <xf numFmtId="0" fontId="2" fillId="11" borderId="23" applyNumberFormat="0" applyFont="0" applyAlignment="0" applyProtection="0"/>
    <xf numFmtId="166" fontId="6"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3" applyNumberFormat="0" applyFont="0" applyAlignment="0" applyProtection="0"/>
    <xf numFmtId="165" fontId="4" fillId="0" borderId="0" applyFont="0" applyFill="0" applyBorder="0" applyAlignment="0" applyProtection="0"/>
    <xf numFmtId="41" fontId="32" fillId="0" borderId="0" applyFont="0" applyFill="0" applyBorder="0" applyAlignment="0" applyProtection="0"/>
  </cellStyleXfs>
  <cellXfs count="193">
    <xf numFmtId="0" fontId="0" fillId="0" borderId="0" xfId="0"/>
    <xf numFmtId="0" fontId="24" fillId="0" borderId="0" xfId="0" applyFont="1"/>
    <xf numFmtId="0" fontId="24" fillId="3" borderId="0" xfId="0" applyFont="1" applyFill="1"/>
    <xf numFmtId="0" fontId="24" fillId="0" borderId="3" xfId="0" applyFont="1" applyBorder="1"/>
    <xf numFmtId="0" fontId="24" fillId="3" borderId="3" xfId="0" applyFont="1" applyFill="1" applyBorder="1"/>
    <xf numFmtId="0" fontId="25" fillId="4" borderId="9" xfId="2" applyFont="1" applyFill="1" applyBorder="1" applyAlignment="1" applyProtection="1">
      <alignment horizontal="center" vertical="center" wrapText="1"/>
    </xf>
    <xf numFmtId="0" fontId="25" fillId="4" borderId="9" xfId="2" applyFont="1" applyFill="1" applyBorder="1" applyAlignment="1" applyProtection="1">
      <alignment vertical="center" wrapText="1"/>
    </xf>
    <xf numFmtId="0" fontId="25" fillId="4" borderId="4" xfId="0" applyFont="1" applyFill="1" applyBorder="1" applyAlignment="1">
      <alignment horizontal="center" vertical="center"/>
    </xf>
    <xf numFmtId="0" fontId="25" fillId="3" borderId="3" xfId="0" applyFont="1" applyFill="1" applyBorder="1" applyAlignment="1">
      <alignment horizontal="center" vertical="center" wrapText="1"/>
    </xf>
    <xf numFmtId="0" fontId="24" fillId="3" borderId="0" xfId="0" applyFont="1" applyFill="1" applyBorder="1"/>
    <xf numFmtId="0" fontId="24" fillId="3" borderId="0" xfId="0" applyFont="1" applyFill="1" applyBorder="1" applyAlignment="1"/>
    <xf numFmtId="0" fontId="26" fillId="3" borderId="0" xfId="0" applyFont="1" applyFill="1" applyBorder="1" applyAlignment="1"/>
    <xf numFmtId="0" fontId="25" fillId="3" borderId="0" xfId="0" applyFont="1" applyFill="1" applyBorder="1" applyAlignment="1"/>
    <xf numFmtId="0" fontId="24" fillId="3" borderId="4" xfId="0" applyFont="1" applyFill="1" applyBorder="1"/>
    <xf numFmtId="0" fontId="27" fillId="0" borderId="0" xfId="0" applyFont="1"/>
    <xf numFmtId="10" fontId="28" fillId="3" borderId="0" xfId="3" applyNumberFormat="1" applyFont="1" applyFill="1" applyAlignment="1"/>
    <xf numFmtId="0" fontId="29" fillId="3" borderId="0" xfId="3" applyFont="1" applyFill="1" applyBorder="1" applyAlignment="1"/>
    <xf numFmtId="0" fontId="29" fillId="3" borderId="0" xfId="3" applyFont="1" applyFill="1" applyAlignment="1"/>
    <xf numFmtId="0" fontId="27" fillId="2" borderId="0" xfId="0" applyFont="1" applyFill="1" applyBorder="1" applyAlignment="1">
      <alignment horizontal="center"/>
    </xf>
    <xf numFmtId="0" fontId="29" fillId="2" borderId="0" xfId="0" applyFont="1" applyFill="1" applyBorder="1" applyAlignment="1">
      <alignment horizontal="center"/>
    </xf>
    <xf numFmtId="0" fontId="29" fillId="2" borderId="0" xfId="0" applyFont="1" applyFill="1"/>
    <xf numFmtId="0" fontId="27" fillId="2" borderId="0" xfId="0" applyFont="1" applyFill="1" applyBorder="1" applyAlignment="1">
      <alignment horizontal="center" vertical="center" wrapText="1"/>
    </xf>
    <xf numFmtId="0" fontId="27" fillId="2" borderId="0" xfId="0" applyFont="1" applyFill="1" applyBorder="1" applyAlignment="1"/>
    <xf numFmtId="0" fontId="27" fillId="3" borderId="0" xfId="3" applyFont="1" applyFill="1" applyBorder="1" applyAlignment="1">
      <alignment horizontal="center" vertical="center"/>
    </xf>
    <xf numFmtId="0" fontId="27" fillId="3" borderId="1" xfId="3" applyFont="1" applyFill="1" applyBorder="1" applyAlignment="1"/>
    <xf numFmtId="0" fontId="27" fillId="3" borderId="7" xfId="3" applyFont="1" applyFill="1" applyBorder="1" applyAlignment="1">
      <alignment horizontal="center"/>
    </xf>
    <xf numFmtId="0" fontId="27" fillId="3" borderId="9" xfId="3" applyFont="1" applyFill="1" applyBorder="1" applyAlignment="1">
      <alignment horizontal="center"/>
    </xf>
    <xf numFmtId="0" fontId="27" fillId="3" borderId="8" xfId="3" applyFont="1" applyFill="1" applyBorder="1" applyAlignment="1">
      <alignment horizontal="center"/>
    </xf>
    <xf numFmtId="0" fontId="27" fillId="3" borderId="3" xfId="3" applyFont="1" applyFill="1" applyBorder="1" applyAlignment="1">
      <alignment horizontal="center"/>
    </xf>
    <xf numFmtId="0" fontId="27" fillId="2" borderId="1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3" borderId="1" xfId="0" applyFont="1" applyFill="1" applyBorder="1"/>
    <xf numFmtId="10" fontId="29" fillId="3" borderId="1" xfId="4" applyNumberFormat="1" applyFont="1" applyFill="1" applyBorder="1" applyAlignment="1">
      <alignment horizontal="right"/>
    </xf>
    <xf numFmtId="10" fontId="29" fillId="3" borderId="6" xfId="4" applyNumberFormat="1" applyFont="1" applyFill="1" applyBorder="1" applyAlignment="1">
      <alignment horizontal="right"/>
    </xf>
    <xf numFmtId="10" fontId="29" fillId="3" borderId="10" xfId="4" applyNumberFormat="1" applyFont="1" applyFill="1" applyBorder="1" applyAlignment="1">
      <alignment horizontal="right"/>
    </xf>
    <xf numFmtId="10" fontId="29" fillId="3" borderId="0" xfId="4" applyNumberFormat="1" applyFont="1" applyFill="1" applyBorder="1" applyAlignment="1">
      <alignment horizontal="right"/>
    </xf>
    <xf numFmtId="10" fontId="29" fillId="3" borderId="2" xfId="4" applyNumberFormat="1" applyFont="1" applyFill="1" applyBorder="1" applyAlignment="1">
      <alignment horizontal="right"/>
    </xf>
    <xf numFmtId="10" fontId="29" fillId="3" borderId="3" xfId="4" applyNumberFormat="1" applyFont="1" applyFill="1" applyBorder="1" applyAlignment="1">
      <alignment horizontal="right"/>
    </xf>
    <xf numFmtId="168" fontId="30" fillId="2" borderId="13" xfId="0" applyNumberFormat="1" applyFont="1" applyFill="1" applyBorder="1" applyAlignment="1">
      <alignment horizont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xf>
    <xf numFmtId="0" fontId="27" fillId="3" borderId="2" xfId="3" applyFont="1" applyFill="1" applyBorder="1" applyAlignment="1"/>
    <xf numFmtId="0" fontId="27" fillId="2" borderId="12" xfId="0" applyFont="1" applyFill="1" applyBorder="1"/>
    <xf numFmtId="3" fontId="29" fillId="2" borderId="1" xfId="0" applyNumberFormat="1" applyFont="1" applyFill="1" applyBorder="1" applyAlignment="1">
      <alignment horizontal="center"/>
    </xf>
    <xf numFmtId="0" fontId="29" fillId="2" borderId="10" xfId="0" applyNumberFormat="1" applyFont="1" applyFill="1" applyBorder="1" applyAlignment="1">
      <alignment horizontal="center"/>
    </xf>
    <xf numFmtId="169" fontId="29" fillId="2" borderId="12" xfId="4" applyNumberFormat="1" applyFont="1" applyFill="1" applyBorder="1" applyAlignment="1">
      <alignment horizontal="center"/>
    </xf>
    <xf numFmtId="0" fontId="27" fillId="2" borderId="0" xfId="0" applyFont="1" applyFill="1"/>
    <xf numFmtId="0" fontId="27" fillId="2" borderId="13" xfId="0" applyFont="1" applyFill="1" applyBorder="1"/>
    <xf numFmtId="3" fontId="29" fillId="2" borderId="2" xfId="0" applyNumberFormat="1" applyFont="1" applyFill="1" applyBorder="1" applyAlignment="1">
      <alignment horizontal="center"/>
    </xf>
    <xf numFmtId="169" fontId="29" fillId="2" borderId="3" xfId="4" applyNumberFormat="1" applyFont="1" applyFill="1" applyBorder="1" applyAlignment="1">
      <alignment horizontal="center"/>
    </xf>
    <xf numFmtId="169" fontId="29" fillId="2" borderId="13" xfId="4" applyNumberFormat="1" applyFont="1" applyFill="1" applyBorder="1" applyAlignment="1">
      <alignment horizontal="center"/>
    </xf>
    <xf numFmtId="10" fontId="29" fillId="3" borderId="2" xfId="4" applyNumberFormat="1" applyFont="1" applyFill="1" applyBorder="1"/>
    <xf numFmtId="10" fontId="29" fillId="3" borderId="0" xfId="4" applyNumberFormat="1" applyFont="1" applyFill="1" applyBorder="1"/>
    <xf numFmtId="10" fontId="29" fillId="3" borderId="3" xfId="4" applyNumberFormat="1" applyFont="1" applyFill="1" applyBorder="1"/>
    <xf numFmtId="0" fontId="27" fillId="3" borderId="5" xfId="3" applyFont="1" applyFill="1" applyBorder="1" applyAlignment="1"/>
    <xf numFmtId="10" fontId="29" fillId="3" borderId="5" xfId="4" applyNumberFormat="1" applyFont="1" applyFill="1" applyBorder="1"/>
    <xf numFmtId="10" fontId="29" fillId="3" borderId="4" xfId="4" applyNumberFormat="1" applyFont="1" applyFill="1" applyBorder="1"/>
    <xf numFmtId="10" fontId="29" fillId="3" borderId="11" xfId="4" applyNumberFormat="1" applyFont="1" applyFill="1" applyBorder="1"/>
    <xf numFmtId="10" fontId="29" fillId="3" borderId="5" xfId="4" applyNumberFormat="1" applyFont="1" applyFill="1" applyBorder="1" applyAlignment="1"/>
    <xf numFmtId="10" fontId="29" fillId="3" borderId="4" xfId="4" applyNumberFormat="1" applyFont="1" applyFill="1" applyBorder="1" applyAlignment="1"/>
    <xf numFmtId="10" fontId="29" fillId="3" borderId="11" xfId="4" applyNumberFormat="1" applyFont="1" applyFill="1" applyBorder="1" applyAlignment="1"/>
    <xf numFmtId="10" fontId="29" fillId="3" borderId="7" xfId="4" applyNumberFormat="1" applyFont="1" applyFill="1" applyBorder="1" applyAlignment="1"/>
    <xf numFmtId="10" fontId="29" fillId="3" borderId="9" xfId="4" applyNumberFormat="1" applyFont="1" applyFill="1" applyBorder="1" applyAlignment="1"/>
    <xf numFmtId="10" fontId="29" fillId="3" borderId="8" xfId="4" applyNumberFormat="1" applyFont="1" applyFill="1" applyBorder="1" applyAlignment="1"/>
    <xf numFmtId="10" fontId="29" fillId="3" borderId="0" xfId="4" applyNumberFormat="1" applyFont="1" applyFill="1" applyBorder="1" applyAlignment="1"/>
    <xf numFmtId="0" fontId="27" fillId="37" borderId="13" xfId="0" applyFont="1" applyFill="1" applyBorder="1"/>
    <xf numFmtId="3" fontId="29" fillId="37" borderId="2" xfId="0" applyNumberFormat="1" applyFont="1" applyFill="1" applyBorder="1" applyAlignment="1">
      <alignment horizontal="center"/>
    </xf>
    <xf numFmtId="169" fontId="29" fillId="37" borderId="3" xfId="4" applyNumberFormat="1" applyFont="1" applyFill="1" applyBorder="1" applyAlignment="1">
      <alignment horizontal="center"/>
    </xf>
    <xf numFmtId="169" fontId="29" fillId="37" borderId="13" xfId="4" applyNumberFormat="1" applyFont="1" applyFill="1" applyBorder="1" applyAlignment="1">
      <alignment horizontal="center"/>
    </xf>
    <xf numFmtId="0" fontId="27" fillId="37" borderId="14" xfId="0" applyFont="1" applyFill="1" applyBorder="1"/>
    <xf numFmtId="3" fontId="29" fillId="37" borderId="5" xfId="0" applyNumberFormat="1" applyFont="1" applyFill="1" applyBorder="1" applyAlignment="1">
      <alignment horizontal="center"/>
    </xf>
    <xf numFmtId="169" fontId="29" fillId="37" borderId="11" xfId="4" applyNumberFormat="1" applyFont="1" applyFill="1" applyBorder="1" applyAlignment="1">
      <alignment horizontal="center"/>
    </xf>
    <xf numFmtId="169" fontId="29" fillId="37" borderId="14" xfId="4" applyNumberFormat="1" applyFont="1" applyFill="1" applyBorder="1" applyAlignment="1">
      <alignment horizontal="center"/>
    </xf>
    <xf numFmtId="0" fontId="29" fillId="3" borderId="0" xfId="0" applyFont="1" applyFill="1"/>
    <xf numFmtId="0" fontId="29" fillId="3" borderId="0" xfId="0" applyFont="1" applyFill="1" applyAlignment="1">
      <alignment horizontal="center"/>
    </xf>
    <xf numFmtId="169" fontId="29" fillId="3" borderId="0" xfId="3" applyNumberFormat="1" applyFont="1" applyFill="1" applyAlignment="1"/>
    <xf numFmtId="17" fontId="27" fillId="3" borderId="12" xfId="0" applyNumberFormat="1" applyFont="1" applyFill="1" applyBorder="1" applyAlignment="1">
      <alignment horizontal="right"/>
    </xf>
    <xf numFmtId="4" fontId="31" fillId="3" borderId="12" xfId="0" applyNumberFormat="1" applyFont="1" applyFill="1" applyBorder="1" applyAlignment="1">
      <alignment horizontal="center"/>
    </xf>
    <xf numFmtId="17" fontId="27" fillId="3" borderId="13" xfId="0" applyNumberFormat="1" applyFont="1" applyFill="1" applyBorder="1" applyAlignment="1">
      <alignment horizontal="right"/>
    </xf>
    <xf numFmtId="4" fontId="31" fillId="3" borderId="13" xfId="0" applyNumberFormat="1" applyFont="1" applyFill="1" applyBorder="1" applyAlignment="1">
      <alignment horizontal="center"/>
    </xf>
    <xf numFmtId="17" fontId="27" fillId="3" borderId="14" xfId="0" applyNumberFormat="1" applyFont="1" applyFill="1" applyBorder="1" applyAlignment="1">
      <alignment horizontal="right"/>
    </xf>
    <xf numFmtId="4" fontId="31" fillId="3" borderId="14" xfId="0" applyNumberFormat="1" applyFont="1" applyFill="1" applyBorder="1" applyAlignment="1">
      <alignment horizontal="center"/>
    </xf>
    <xf numFmtId="171" fontId="31" fillId="3" borderId="12" xfId="0" applyNumberFormat="1" applyFont="1" applyFill="1" applyBorder="1" applyAlignment="1">
      <alignment horizontal="center"/>
    </xf>
    <xf numFmtId="171" fontId="31" fillId="3" borderId="13" xfId="0" applyNumberFormat="1" applyFont="1" applyFill="1" applyBorder="1" applyAlignment="1">
      <alignment horizontal="center"/>
    </xf>
    <xf numFmtId="171" fontId="31" fillId="3" borderId="14" xfId="0" applyNumberFormat="1" applyFont="1" applyFill="1" applyBorder="1" applyAlignment="1">
      <alignment horizontal="center"/>
    </xf>
    <xf numFmtId="0" fontId="33" fillId="38" borderId="12" xfId="0" applyFont="1" applyFill="1" applyBorder="1" applyAlignment="1">
      <alignment horizontal="right" vertical="center"/>
    </xf>
    <xf numFmtId="0" fontId="33" fillId="38" borderId="13" xfId="0" applyFont="1" applyFill="1" applyBorder="1" applyAlignment="1">
      <alignment horizontal="right" vertical="center"/>
    </xf>
    <xf numFmtId="0" fontId="33" fillId="38" borderId="14" xfId="0" applyFont="1" applyFill="1" applyBorder="1" applyAlignment="1">
      <alignment horizontal="right" vertical="center"/>
    </xf>
    <xf numFmtId="41" fontId="29" fillId="3" borderId="0" xfId="74" applyFont="1" applyFill="1" applyBorder="1" applyAlignment="1">
      <alignment horizontal="center"/>
    </xf>
    <xf numFmtId="41" fontId="29" fillId="3" borderId="4" xfId="74" applyFont="1" applyFill="1" applyBorder="1" applyAlignment="1">
      <alignment horizontal="center"/>
    </xf>
    <xf numFmtId="41" fontId="29" fillId="3" borderId="3" xfId="74" applyFont="1" applyFill="1" applyBorder="1" applyAlignment="1">
      <alignment horizontal="center"/>
    </xf>
    <xf numFmtId="41" fontId="29" fillId="3" borderId="11" xfId="74" applyFont="1" applyFill="1" applyBorder="1" applyAlignment="1">
      <alignment horizontal="center"/>
    </xf>
    <xf numFmtId="0" fontId="29" fillId="3" borderId="0" xfId="0" applyFont="1" applyFill="1" applyBorder="1" applyAlignment="1"/>
    <xf numFmtId="0" fontId="35" fillId="3" borderId="0" xfId="0" applyFont="1" applyFill="1" applyAlignment="1">
      <alignment vertical="center"/>
    </xf>
    <xf numFmtId="0" fontId="36" fillId="3" borderId="0" xfId="0" applyFont="1" applyFill="1" applyBorder="1" applyAlignment="1"/>
    <xf numFmtId="0" fontId="27" fillId="3" borderId="0" xfId="0" applyFont="1" applyFill="1" applyBorder="1" applyAlignment="1">
      <alignment horizontal="center" vertical="center" wrapText="1"/>
    </xf>
    <xf numFmtId="0" fontId="27" fillId="3" borderId="0" xfId="0" applyFont="1" applyFill="1"/>
    <xf numFmtId="0" fontId="27" fillId="3" borderId="7" xfId="3" applyFont="1" applyFill="1" applyBorder="1" applyAlignment="1"/>
    <xf numFmtId="0" fontId="27" fillId="3" borderId="15" xfId="3" applyFont="1" applyFill="1" applyBorder="1" applyAlignment="1">
      <alignment horizontal="center"/>
    </xf>
    <xf numFmtId="0" fontId="27" fillId="3" borderId="13" xfId="3" applyFont="1" applyFill="1" applyBorder="1" applyAlignment="1"/>
    <xf numFmtId="167" fontId="29" fillId="3" borderId="13" xfId="4" applyNumberFormat="1" applyFont="1" applyFill="1" applyBorder="1" applyAlignment="1">
      <alignment horizontal="center"/>
    </xf>
    <xf numFmtId="0" fontId="27" fillId="3" borderId="14" xfId="3" applyFont="1" applyFill="1" applyBorder="1" applyAlignment="1"/>
    <xf numFmtId="167" fontId="29" fillId="3" borderId="14" xfId="4" applyNumberFormat="1" applyFont="1" applyFill="1" applyBorder="1" applyAlignment="1">
      <alignment horizontal="center"/>
    </xf>
    <xf numFmtId="0" fontId="27" fillId="3" borderId="12" xfId="3" applyFont="1" applyFill="1" applyBorder="1" applyAlignment="1"/>
    <xf numFmtId="10" fontId="29" fillId="3" borderId="0" xfId="4" applyNumberFormat="1" applyFont="1" applyFill="1"/>
    <xf numFmtId="3" fontId="29" fillId="3" borderId="0" xfId="0" applyNumberFormat="1" applyFont="1" applyFill="1"/>
    <xf numFmtId="0" fontId="27" fillId="39" borderId="13" xfId="0" applyFont="1" applyFill="1" applyBorder="1"/>
    <xf numFmtId="3" fontId="29" fillId="39" borderId="2" xfId="0" applyNumberFormat="1" applyFont="1" applyFill="1" applyBorder="1" applyAlignment="1">
      <alignment horizontal="center"/>
    </xf>
    <xf numFmtId="169" fontId="29" fillId="39" borderId="3" xfId="4" applyNumberFormat="1" applyFont="1" applyFill="1" applyBorder="1" applyAlignment="1">
      <alignment horizontal="center"/>
    </xf>
    <xf numFmtId="169" fontId="29" fillId="39" borderId="13" xfId="4" applyNumberFormat="1" applyFont="1" applyFill="1" applyBorder="1" applyAlignment="1">
      <alignment horizontal="center"/>
    </xf>
    <xf numFmtId="0" fontId="27" fillId="3" borderId="0" xfId="0" applyFont="1" applyFill="1" applyAlignment="1">
      <alignment horizontal="center" vertical="center" wrapText="1"/>
    </xf>
    <xf numFmtId="0" fontId="27" fillId="3" borderId="13" xfId="3" applyFont="1" applyFill="1" applyBorder="1" applyAlignment="1">
      <alignment horizontal="right"/>
    </xf>
    <xf numFmtId="0" fontId="27" fillId="3" borderId="0" xfId="3" applyFont="1" applyFill="1" applyBorder="1" applyAlignment="1"/>
    <xf numFmtId="167" fontId="29" fillId="3" borderId="0" xfId="4" applyNumberFormat="1" applyFont="1" applyFill="1" applyBorder="1" applyAlignment="1">
      <alignment horizontal="center"/>
    </xf>
    <xf numFmtId="169" fontId="24" fillId="36" borderId="0" xfId="74" applyNumberFormat="1" applyFont="1" applyFill="1" applyBorder="1" applyAlignment="1">
      <alignment horizontal="center"/>
    </xf>
    <xf numFmtId="0" fontId="27" fillId="3" borderId="0" xfId="0" applyFont="1" applyFill="1" applyBorder="1" applyAlignment="1"/>
    <xf numFmtId="0" fontId="35" fillId="3" borderId="0" xfId="0" applyFont="1" applyFill="1" applyBorder="1" applyAlignment="1">
      <alignment horizontal="left" vertical="center"/>
    </xf>
    <xf numFmtId="0" fontId="36" fillId="3" borderId="0" xfId="0" applyFont="1" applyFill="1"/>
    <xf numFmtId="0" fontId="27" fillId="3" borderId="0" xfId="0" applyFont="1" applyFill="1" applyBorder="1"/>
    <xf numFmtId="0" fontId="37" fillId="3" borderId="0" xfId="0" applyFont="1" applyFill="1" applyAlignment="1">
      <alignment horizontal="left" vertical="center" indent="1"/>
    </xf>
    <xf numFmtId="170" fontId="29" fillId="3" borderId="0" xfId="0" applyNumberFormat="1" applyFont="1" applyFill="1"/>
    <xf numFmtId="0" fontId="27" fillId="3" borderId="25" xfId="0" applyFont="1" applyFill="1" applyBorder="1" applyAlignment="1">
      <alignment horizontal="center" vertical="center" wrapText="1"/>
    </xf>
    <xf numFmtId="0" fontId="27" fillId="3" borderId="26" xfId="0" applyFont="1" applyFill="1" applyBorder="1"/>
    <xf numFmtId="0" fontId="27" fillId="3" borderId="27" xfId="0" applyFont="1" applyFill="1" applyBorder="1" applyAlignment="1">
      <alignment horizontal="center" vertical="center" wrapText="1"/>
    </xf>
    <xf numFmtId="0" fontId="29" fillId="3" borderId="28" xfId="0" applyFont="1" applyFill="1" applyBorder="1" applyAlignment="1">
      <alignment horizontal="center" vertical="center"/>
    </xf>
    <xf numFmtId="0" fontId="29" fillId="3" borderId="29" xfId="0" applyFont="1" applyFill="1" applyBorder="1" applyAlignment="1">
      <alignment horizontal="center" vertical="center" wrapText="1"/>
    </xf>
    <xf numFmtId="0" fontId="29" fillId="3" borderId="30" xfId="0" applyFont="1" applyFill="1" applyBorder="1" applyAlignment="1">
      <alignment horizontal="center" vertical="center" wrapText="1"/>
    </xf>
    <xf numFmtId="17" fontId="27" fillId="3" borderId="2" xfId="0" applyNumberFormat="1" applyFont="1" applyFill="1" applyBorder="1"/>
    <xf numFmtId="3" fontId="29" fillId="3" borderId="0" xfId="0" applyNumberFormat="1" applyFont="1" applyFill="1" applyBorder="1" applyAlignment="1">
      <alignment horizontal="center"/>
    </xf>
    <xf numFmtId="10" fontId="29" fillId="3" borderId="0" xfId="4" applyNumberFormat="1" applyFont="1" applyFill="1" applyBorder="1" applyAlignment="1">
      <alignment horizontal="center"/>
    </xf>
    <xf numFmtId="10" fontId="29" fillId="3" borderId="3" xfId="4" applyNumberFormat="1" applyFont="1" applyFill="1" applyBorder="1" applyAlignment="1">
      <alignment horizontal="center"/>
    </xf>
    <xf numFmtId="0" fontId="27" fillId="3" borderId="31" xfId="0" applyFont="1" applyFill="1" applyBorder="1"/>
    <xf numFmtId="0" fontId="27" fillId="3" borderId="32" xfId="0" applyFont="1" applyFill="1" applyBorder="1" applyAlignment="1">
      <alignment horizontal="center"/>
    </xf>
    <xf numFmtId="0" fontId="27" fillId="3" borderId="33" xfId="0" applyFont="1" applyFill="1" applyBorder="1" applyAlignment="1">
      <alignment horizontal="center"/>
    </xf>
    <xf numFmtId="17" fontId="27" fillId="40" borderId="2" xfId="0" applyNumberFormat="1" applyFont="1" applyFill="1" applyBorder="1"/>
    <xf numFmtId="3" fontId="29" fillId="40" borderId="0" xfId="0" applyNumberFormat="1" applyFont="1" applyFill="1" applyBorder="1" applyAlignment="1">
      <alignment horizontal="center"/>
    </xf>
    <xf numFmtId="10" fontId="29" fillId="40" borderId="0" xfId="0" applyNumberFormat="1" applyFont="1" applyFill="1" applyBorder="1" applyAlignment="1">
      <alignment horizontal="center"/>
    </xf>
    <xf numFmtId="167" fontId="29" fillId="40" borderId="0" xfId="0" applyNumberFormat="1" applyFont="1" applyFill="1" applyBorder="1" applyAlignment="1">
      <alignment horizontal="center"/>
    </xf>
    <xf numFmtId="10" fontId="29" fillId="40" borderId="3" xfId="0" applyNumberFormat="1" applyFont="1" applyFill="1" applyBorder="1" applyAlignment="1">
      <alignment horizontal="center"/>
    </xf>
    <xf numFmtId="17" fontId="27" fillId="40" borderId="5" xfId="0" applyNumberFormat="1" applyFont="1" applyFill="1" applyBorder="1"/>
    <xf numFmtId="3" fontId="29" fillId="40" borderId="4" xfId="0" applyNumberFormat="1" applyFont="1" applyFill="1" applyBorder="1" applyAlignment="1">
      <alignment horizontal="center"/>
    </xf>
    <xf numFmtId="10" fontId="29" fillId="40" borderId="4" xfId="0" applyNumberFormat="1" applyFont="1" applyFill="1" applyBorder="1" applyAlignment="1">
      <alignment horizontal="center"/>
    </xf>
    <xf numFmtId="167" fontId="29" fillId="40" borderId="4" xfId="0" applyNumberFormat="1" applyFont="1" applyFill="1" applyBorder="1" applyAlignment="1">
      <alignment horizontal="center"/>
    </xf>
    <xf numFmtId="10" fontId="29" fillId="40" borderId="11" xfId="0" applyNumberFormat="1" applyFont="1" applyFill="1" applyBorder="1" applyAlignment="1">
      <alignment horizontal="center"/>
    </xf>
    <xf numFmtId="0" fontId="27" fillId="3" borderId="26" xfId="0" applyFont="1" applyFill="1" applyBorder="1" applyAlignment="1">
      <alignment horizontal="center" vertical="center" wrapText="1"/>
    </xf>
    <xf numFmtId="172" fontId="29" fillId="3" borderId="2" xfId="0" applyNumberFormat="1" applyFont="1" applyFill="1" applyBorder="1" applyAlignment="1">
      <alignment horizontal="center"/>
    </xf>
    <xf numFmtId="172" fontId="29" fillId="3" borderId="0" xfId="0" applyNumberFormat="1" applyFont="1" applyFill="1" applyBorder="1" applyAlignment="1">
      <alignment horizontal="center"/>
    </xf>
    <xf numFmtId="172" fontId="29" fillId="3" borderId="3" xfId="0" applyNumberFormat="1" applyFont="1" applyFill="1" applyBorder="1" applyAlignment="1">
      <alignment horizontal="center"/>
    </xf>
    <xf numFmtId="0" fontId="29" fillId="3" borderId="0" xfId="0" applyFont="1" applyFill="1" applyBorder="1"/>
    <xf numFmtId="0" fontId="29" fillId="3" borderId="5" xfId="0" applyFont="1" applyFill="1" applyBorder="1" applyAlignment="1">
      <alignment horizontal="center"/>
    </xf>
    <xf numFmtId="0" fontId="29" fillId="3" borderId="4" xfId="0" applyFont="1" applyFill="1" applyBorder="1" applyAlignment="1">
      <alignment horizontal="center"/>
    </xf>
    <xf numFmtId="0" fontId="29" fillId="3" borderId="11" xfId="0" applyFont="1" applyFill="1" applyBorder="1" applyAlignment="1">
      <alignment horizontal="center"/>
    </xf>
    <xf numFmtId="172" fontId="29" fillId="3" borderId="5" xfId="0" applyNumberFormat="1" applyFont="1" applyFill="1" applyBorder="1" applyAlignment="1">
      <alignment horizontal="center"/>
    </xf>
    <xf numFmtId="172" fontId="29" fillId="3" borderId="4" xfId="0" applyNumberFormat="1" applyFont="1" applyFill="1" applyBorder="1" applyAlignment="1">
      <alignment horizontal="center"/>
    </xf>
    <xf numFmtId="172" fontId="29" fillId="3" borderId="11" xfId="0" applyNumberFormat="1" applyFont="1" applyFill="1" applyBorder="1" applyAlignment="1">
      <alignment horizontal="center"/>
    </xf>
    <xf numFmtId="1" fontId="24" fillId="36" borderId="0" xfId="4" applyNumberFormat="1" applyFont="1" applyFill="1" applyBorder="1" applyAlignment="1">
      <alignment horizontal="center"/>
    </xf>
    <xf numFmtId="1" fontId="24" fillId="3" borderId="0" xfId="4" applyNumberFormat="1" applyFont="1" applyFill="1" applyBorder="1" applyAlignment="1">
      <alignment horizontal="center"/>
    </xf>
    <xf numFmtId="1" fontId="24" fillId="3" borderId="0" xfId="0" applyNumberFormat="1" applyFont="1" applyFill="1" applyAlignment="1">
      <alignment horizont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9" fillId="3" borderId="6" xfId="3" applyFont="1" applyFill="1" applyBorder="1" applyAlignment="1">
      <alignment horizontal="left" vertical="center" wrapText="1"/>
    </xf>
    <xf numFmtId="0" fontId="29" fillId="3" borderId="0" xfId="3" applyFont="1" applyFill="1" applyBorder="1" applyAlignment="1">
      <alignment horizontal="left" vertical="center" wrapText="1"/>
    </xf>
    <xf numFmtId="0" fontId="27" fillId="3" borderId="7" xfId="3" applyFont="1" applyFill="1" applyBorder="1" applyAlignment="1">
      <alignment horizontal="center" vertical="center"/>
    </xf>
    <xf numFmtId="0" fontId="27" fillId="3" borderId="6" xfId="3" applyFont="1" applyFill="1" applyBorder="1" applyAlignment="1">
      <alignment horizontal="center" vertical="center"/>
    </xf>
    <xf numFmtId="0" fontId="27" fillId="3" borderId="10" xfId="3" applyFont="1" applyFill="1"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xf>
    <xf numFmtId="0" fontId="27" fillId="2" borderId="9" xfId="0" applyFont="1" applyFill="1" applyBorder="1" applyAlignment="1">
      <alignment horizontal="center"/>
    </xf>
    <xf numFmtId="0" fontId="27" fillId="2" borderId="8" xfId="0" applyFont="1" applyFill="1" applyBorder="1" applyAlignment="1">
      <alignment horizontal="center"/>
    </xf>
    <xf numFmtId="0" fontId="27" fillId="3" borderId="9" xfId="3" applyFont="1" applyFill="1" applyBorder="1" applyAlignment="1">
      <alignment horizontal="center" vertical="center"/>
    </xf>
    <xf numFmtId="0" fontId="27" fillId="3" borderId="8" xfId="3" applyFont="1" applyFill="1" applyBorder="1" applyAlignment="1">
      <alignment horizontal="center" vertical="center"/>
    </xf>
    <xf numFmtId="0" fontId="26" fillId="3" borderId="0" xfId="0" applyFont="1" applyFill="1" applyBorder="1" applyAlignment="1">
      <alignment horizontal="center" vertical="center"/>
    </xf>
    <xf numFmtId="0" fontId="24" fillId="3" borderId="0" xfId="0" applyFont="1" applyFill="1" applyBorder="1" applyAlignment="1">
      <alignment horizontal="left" wrapText="1"/>
    </xf>
    <xf numFmtId="0" fontId="29" fillId="3" borderId="6" xfId="3" applyFont="1" applyFill="1" applyBorder="1" applyAlignment="1">
      <alignment horizontal="left" wrapText="1"/>
    </xf>
    <xf numFmtId="0" fontId="29" fillId="3" borderId="0" xfId="3" applyFont="1" applyFill="1" applyBorder="1" applyAlignment="1">
      <alignment horizontal="left" wrapText="1"/>
    </xf>
    <xf numFmtId="0" fontId="27" fillId="3" borderId="5"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11"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7"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8" xfId="0" applyFont="1" applyFill="1" applyBorder="1" applyAlignment="1">
      <alignment horizontal="center" vertical="center" wrapText="1"/>
    </xf>
    <xf numFmtId="17" fontId="29" fillId="3" borderId="6" xfId="0" applyNumberFormat="1" applyFont="1" applyFill="1" applyBorder="1" applyAlignment="1">
      <alignment horizontal="left" wrapText="1"/>
    </xf>
    <xf numFmtId="17" fontId="29" fillId="3" borderId="0" xfId="0" applyNumberFormat="1" applyFont="1" applyFill="1" applyBorder="1" applyAlignment="1">
      <alignment horizontal="left" wrapText="1"/>
    </xf>
    <xf numFmtId="0" fontId="29" fillId="3" borderId="0" xfId="3" applyFont="1" applyFill="1" applyAlignment="1"/>
    <xf numFmtId="0" fontId="29" fillId="3" borderId="0" xfId="3" applyFont="1" applyFill="1" applyAlignment="1">
      <alignment horizontal="center"/>
    </xf>
    <xf numFmtId="0" fontId="27" fillId="3" borderId="6" xfId="3" applyFont="1" applyFill="1" applyBorder="1" applyAlignment="1">
      <alignment horizontal="left" wrapText="1"/>
    </xf>
    <xf numFmtId="0" fontId="27" fillId="3" borderId="0" xfId="3" applyFont="1" applyFill="1" applyBorder="1" applyAlignment="1">
      <alignment horizontal="left" wrapText="1"/>
    </xf>
    <xf numFmtId="0" fontId="27" fillId="3" borderId="7" xfId="0" applyFont="1" applyFill="1" applyBorder="1" applyAlignment="1">
      <alignment horizontal="center"/>
    </xf>
    <xf numFmtId="0" fontId="27" fillId="3" borderId="9" xfId="0" applyFont="1" applyFill="1" applyBorder="1" applyAlignment="1">
      <alignment horizontal="center"/>
    </xf>
    <xf numFmtId="0" fontId="27" fillId="3" borderId="8" xfId="0" applyFont="1" applyFill="1" applyBorder="1" applyAlignment="1">
      <alignment horizontal="center"/>
    </xf>
  </cellXfs>
  <cellStyles count="75">
    <cellStyle name="20% - Énfasis1" xfId="32" builtinId="30" customBuiltin="1"/>
    <cellStyle name="20% - Énfasis1 2" xfId="59" xr:uid="{00000000-0005-0000-0000-000001000000}"/>
    <cellStyle name="20% - Énfasis2" xfId="36" builtinId="34" customBuiltin="1"/>
    <cellStyle name="20% - Énfasis2 2" xfId="61" xr:uid="{00000000-0005-0000-0000-000003000000}"/>
    <cellStyle name="20% - Énfasis3" xfId="40" builtinId="38" customBuiltin="1"/>
    <cellStyle name="20% - Énfasis3 2" xfId="63" xr:uid="{00000000-0005-0000-0000-000005000000}"/>
    <cellStyle name="20% - Énfasis4" xfId="44" builtinId="42" customBuiltin="1"/>
    <cellStyle name="20% - Énfasis4 2" xfId="65" xr:uid="{00000000-0005-0000-0000-000007000000}"/>
    <cellStyle name="20% - Énfasis5" xfId="48" builtinId="46" customBuiltin="1"/>
    <cellStyle name="20% - Énfasis5 2" xfId="67" xr:uid="{00000000-0005-0000-0000-000009000000}"/>
    <cellStyle name="20% - Énfasis6" xfId="52" builtinId="50" customBuiltin="1"/>
    <cellStyle name="20% - Énfasis6 2" xfId="69" xr:uid="{00000000-0005-0000-0000-00000B000000}"/>
    <cellStyle name="40% - Énfasis1" xfId="33" builtinId="31" customBuiltin="1"/>
    <cellStyle name="40% - Énfasis1 2" xfId="60" xr:uid="{00000000-0005-0000-0000-00000D000000}"/>
    <cellStyle name="40% - Énfasis2" xfId="37" builtinId="35" customBuiltin="1"/>
    <cellStyle name="40% - Énfasis2 2" xfId="62" xr:uid="{00000000-0005-0000-0000-00000F000000}"/>
    <cellStyle name="40% - Énfasis3" xfId="41" builtinId="39" customBuiltin="1"/>
    <cellStyle name="40% - Énfasis3 2" xfId="64" xr:uid="{00000000-0005-0000-0000-000011000000}"/>
    <cellStyle name="40% - Énfasis4" xfId="45" builtinId="43" customBuiltin="1"/>
    <cellStyle name="40% - Énfasis4 2" xfId="66" xr:uid="{00000000-0005-0000-0000-000013000000}"/>
    <cellStyle name="40% - Énfasis5" xfId="49" builtinId="47" customBuiltin="1"/>
    <cellStyle name="40% - Énfasis5 2" xfId="68" xr:uid="{00000000-0005-0000-0000-000015000000}"/>
    <cellStyle name="40% - Énfasis6" xfId="53" builtinId="51" customBuiltin="1"/>
    <cellStyle name="40% - Énfasis6 2" xfId="70" xr:uid="{00000000-0005-0000-0000-000017000000}"/>
    <cellStyle name="60% - Énfasis1" xfId="34" builtinId="32" customBuiltin="1"/>
    <cellStyle name="60% - Énfasis2" xfId="38" builtinId="36" customBuiltin="1"/>
    <cellStyle name="60% - Énfasis3" xfId="42" builtinId="40" customBuiltin="1"/>
    <cellStyle name="60% - Énfasis4" xfId="46" builtinId="44" customBuiltin="1"/>
    <cellStyle name="60% - Énfasis5" xfId="50" builtinId="48" customBuiltin="1"/>
    <cellStyle name="60% - Énfasis6" xfId="54" builtinId="52" customBuiltin="1"/>
    <cellStyle name="bstitutes]_x000d__x000a_; The following mappings take Word for MS-DOS names, PostScript names, and TrueType_x000d__x000a_; names into account" xfId="1" xr:uid="{00000000-0005-0000-0000-00001E000000}"/>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1" builtinId="29" customBuiltin="1"/>
    <cellStyle name="Énfasis2" xfId="35" builtinId="33" customBuiltin="1"/>
    <cellStyle name="Énfasis3" xfId="39" builtinId="37" customBuiltin="1"/>
    <cellStyle name="Énfasis4" xfId="43" builtinId="41" customBuiltin="1"/>
    <cellStyle name="Énfasis5" xfId="47" builtinId="45" customBuiltin="1"/>
    <cellStyle name="Énfasis6" xfId="51" builtinId="49" customBuiltin="1"/>
    <cellStyle name="Entrada" xfId="23" builtinId="20" customBuiltin="1"/>
    <cellStyle name="Hipervínculo" xfId="2" builtinId="8"/>
    <cellStyle name="Incorrecto" xfId="21" builtinId="27" customBuiltin="1"/>
    <cellStyle name="Millares [0]" xfId="74" builtinId="6"/>
    <cellStyle name="Millares [0] 2" xfId="6" xr:uid="{00000000-0005-0000-0000-000030000000}"/>
    <cellStyle name="Millares [0] 2 2" xfId="57" xr:uid="{00000000-0005-0000-0000-000031000000}"/>
    <cellStyle name="Millares [0] 3" xfId="11" xr:uid="{00000000-0005-0000-0000-000032000000}"/>
    <cellStyle name="Millares 2" xfId="10" xr:uid="{00000000-0005-0000-0000-000033000000}"/>
    <cellStyle name="Millares 3" xfId="73" xr:uid="{00000000-0005-0000-0000-000034000000}"/>
    <cellStyle name="Neutral" xfId="22" builtinId="28" customBuiltin="1"/>
    <cellStyle name="Normal" xfId="0" builtinId="0"/>
    <cellStyle name="Normal 10" xfId="14" xr:uid="{00000000-0005-0000-0000-000037000000}"/>
    <cellStyle name="Normal 2" xfId="5" xr:uid="{00000000-0005-0000-0000-000038000000}"/>
    <cellStyle name="Normal 3" xfId="9" xr:uid="{00000000-0005-0000-0000-000039000000}"/>
    <cellStyle name="Normal 4" xfId="8" xr:uid="{00000000-0005-0000-0000-00003A000000}"/>
    <cellStyle name="Normal 4 2" xfId="58" xr:uid="{00000000-0005-0000-0000-00003B000000}"/>
    <cellStyle name="Normal 5" xfId="55" xr:uid="{00000000-0005-0000-0000-00003C000000}"/>
    <cellStyle name="Normal 5 2" xfId="71" xr:uid="{00000000-0005-0000-0000-00003D000000}"/>
    <cellStyle name="Normal_tablas acta" xfId="3" xr:uid="{00000000-0005-0000-0000-00003E000000}"/>
    <cellStyle name="Notas 2" xfId="56" xr:uid="{00000000-0005-0000-0000-00003F000000}"/>
    <cellStyle name="Notas 2 2" xfId="72" xr:uid="{00000000-0005-0000-0000-000040000000}"/>
    <cellStyle name="Porcentaje" xfId="4" builtinId="5"/>
    <cellStyle name="Porcentaje 2" xfId="13" xr:uid="{00000000-0005-0000-0000-000042000000}"/>
    <cellStyle name="Porcentual 2" xfId="7" xr:uid="{00000000-0005-0000-0000-000043000000}"/>
    <cellStyle name="Porcentual 3" xfId="12" xr:uid="{00000000-0005-0000-0000-000044000000}"/>
    <cellStyle name="Salida" xfId="24" builtinId="21" customBuiltin="1"/>
    <cellStyle name="Texto de advertencia" xfId="28" builtinId="11" customBuiltin="1"/>
    <cellStyle name="Texto explicativo" xfId="29" builtinId="53" customBuiltin="1"/>
    <cellStyle name="Título" xfId="15" builtinId="15" customBuiltin="1"/>
    <cellStyle name="Título 2" xfId="17" builtinId="17" customBuiltin="1"/>
    <cellStyle name="Título 3" xfId="18" builtinId="18" customBuiltin="1"/>
    <cellStyle name="Total" xfId="30" builtinId="25" customBuiltin="1"/>
  </cellStyles>
  <dxfs count="0"/>
  <tableStyles count="0" defaultTableStyle="TableStyleMedium9" defaultPivotStyle="PivotStyleLight16"/>
  <colors>
    <mruColors>
      <color rgb="FFCCFFCC"/>
      <color rgb="FF48912B"/>
      <color rgb="FF68C642"/>
      <color rgb="FF348329"/>
      <color rgb="FF588824"/>
      <color rgb="FF0033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'Gráfico Acta'!$C$9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Acta'!$C$11:$C$36</c:f>
              <c:numCache>
                <c:formatCode>0.0</c:formatCode>
                <c:ptCount val="26"/>
                <c:pt idx="0">
                  <c:v>4.0353141164928701</c:v>
                </c:pt>
                <c:pt idx="1">
                  <c:v>4.4063351550425836</c:v>
                </c:pt>
                <c:pt idx="2">
                  <c:v>2.9603938725168035</c:v>
                </c:pt>
                <c:pt idx="3">
                  <c:v>1.0803359202467391</c:v>
                </c:pt>
                <c:pt idx="4">
                  <c:v>-0.49429044127491295</c:v>
                </c:pt>
                <c:pt idx="5">
                  <c:v>-1.1281986396515009</c:v>
                </c:pt>
                <c:pt idx="6">
                  <c:v>-1.6929836007230676</c:v>
                </c:pt>
                <c:pt idx="7">
                  <c:v>3.3748398640075266</c:v>
                </c:pt>
                <c:pt idx="8">
                  <c:v>1.826177121219402</c:v>
                </c:pt>
                <c:pt idx="9">
                  <c:v>-1.4510291405965745</c:v>
                </c:pt>
                <c:pt idx="10">
                  <c:v>-3.7086545712224392</c:v>
                </c:pt>
                <c:pt idx="11">
                  <c:v>-3.0348478952521702</c:v>
                </c:pt>
                <c:pt idx="12">
                  <c:v>-1.7072328158829606</c:v>
                </c:pt>
                <c:pt idx="13">
                  <c:v>-1.2893117222013188</c:v>
                </c:pt>
                <c:pt idx="14">
                  <c:v>-0.62088868303258948</c:v>
                </c:pt>
                <c:pt idx="15">
                  <c:v>5.7821627222580219E-2</c:v>
                </c:pt>
                <c:pt idx="16">
                  <c:v>-1.019137040990131</c:v>
                </c:pt>
                <c:pt idx="17">
                  <c:v>1.4790316748843679E-2</c:v>
                </c:pt>
                <c:pt idx="18">
                  <c:v>8.4667143430415308</c:v>
                </c:pt>
                <c:pt idx="19">
                  <c:v>-0.86127000667656262</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'Gráfico Acta'!$D$9</c:f>
              <c:strCache>
                <c:ptCount val="1"/>
                <c:pt idx="0">
                  <c:v>PIB No Minero Tendencial (eje derecho)</c:v>
                </c:pt>
              </c:strCache>
            </c:strRef>
          </c:tx>
          <c:spPr>
            <a:ln w="19050">
              <a:solidFill>
                <a:srgbClr val="FF0000"/>
              </a:solidFill>
            </a:ln>
            <a:effectLst>
              <a:outerShdw blurRad="50800" dist="38100" dir="2700000" algn="tl" rotWithShape="0">
                <a:prstClr val="black">
                  <a:alpha val="40000"/>
                </a:prstClr>
              </a:outerShdw>
            </a:effectLst>
          </c:spPr>
          <c:marker>
            <c:symbol val="none"/>
          </c:marker>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Acta'!$D$11:$D$36</c:f>
              <c:numCache>
                <c:formatCode>0</c:formatCode>
                <c:ptCount val="26"/>
                <c:pt idx="0">
                  <c:v>87884.057617031969</c:v>
                </c:pt>
                <c:pt idx="1">
                  <c:v>92507.351247797807</c:v>
                </c:pt>
                <c:pt idx="2">
                  <c:v>97871.878484549103</c:v>
                </c:pt>
                <c:pt idx="3">
                  <c:v>103264.74698129171</c:v>
                </c:pt>
                <c:pt idx="4">
                  <c:v>108568.05851860429</c:v>
                </c:pt>
                <c:pt idx="5">
                  <c:v>114229.89994943279</c:v>
                </c:pt>
                <c:pt idx="6">
                  <c:v>120637.27607484376</c:v>
                </c:pt>
                <c:pt idx="7">
                  <c:v>125293.22850748582</c:v>
                </c:pt>
                <c:pt idx="8">
                  <c:v>131067.02735780756</c:v>
                </c:pt>
                <c:pt idx="9">
                  <c:v>137753.40363141827</c:v>
                </c:pt>
                <c:pt idx="10">
                  <c:v>143453.26305476535</c:v>
                </c:pt>
                <c:pt idx="11">
                  <c:v>148852.03853914022</c:v>
                </c:pt>
                <c:pt idx="12">
                  <c:v>153518.01502115995</c:v>
                </c:pt>
                <c:pt idx="13">
                  <c:v>158090.74283912574</c:v>
                </c:pt>
                <c:pt idx="14">
                  <c:v>162622.78017759096</c:v>
                </c:pt>
                <c:pt idx="15">
                  <c:v>166402.63310612162</c:v>
                </c:pt>
                <c:pt idx="16">
                  <c:v>170850.30502705264</c:v>
                </c:pt>
                <c:pt idx="17">
                  <c:v>174714.58220853715</c:v>
                </c:pt>
                <c:pt idx="18">
                  <c:v>176741.21938736492</c:v>
                </c:pt>
                <c:pt idx="19">
                  <c:v>183049.68949318468</c:v>
                </c:pt>
                <c:pt idx="20">
                  <c:v>187983.59493297484</c:v>
                </c:pt>
                <c:pt idx="21">
                  <c:v>191586.48948507549</c:v>
                </c:pt>
                <c:pt idx="22">
                  <c:v>195967.25813343289</c:v>
                </c:pt>
                <c:pt idx="23">
                  <c:v>200536.02851355469</c:v>
                </c:pt>
                <c:pt idx="24">
                  <c:v>205154.14788359732</c:v>
                </c:pt>
                <c:pt idx="25">
                  <c:v>209927.90200405166</c:v>
                </c:pt>
              </c:numCache>
            </c:numRef>
          </c:val>
          <c:smooth val="0"/>
          <c:extLst>
            <c:ext xmlns:c16="http://schemas.microsoft.com/office/drawing/2014/chart" uri="{C3380CC4-5D6E-409C-BE32-E72D297353CC}">
              <c16:uniqueId val="{00000003-16FF-48AF-B43B-95B85DD53B1B}"/>
            </c:ext>
          </c:extLst>
        </c:ser>
        <c:ser>
          <c:idx val="2"/>
          <c:order val="2"/>
          <c:tx>
            <c:strRef>
              <c:f>'Gráfico Acta'!$E$9</c:f>
              <c:strCache>
                <c:ptCount val="1"/>
                <c:pt idx="0">
                  <c:v>PIB No Minero Efectivo (eje derecho)</c:v>
                </c:pt>
              </c:strCache>
            </c:strRef>
          </c:tx>
          <c:spPr>
            <a:ln w="19050">
              <a:solidFill>
                <a:schemeClr val="tx1"/>
              </a:solidFill>
            </a:ln>
          </c:spPr>
          <c:marker>
            <c:symbol val="none"/>
          </c:marker>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Acta'!$E$11:$E$30</c:f>
              <c:numCache>
                <c:formatCode>0</c:formatCode>
                <c:ptCount val="20"/>
                <c:pt idx="0">
                  <c:v>84475.217250389003</c:v>
                </c:pt>
                <c:pt idx="1">
                  <c:v>88603.197411752</c:v>
                </c:pt>
                <c:pt idx="2">
                  <c:v>95057.793393575994</c:v>
                </c:pt>
                <c:pt idx="3">
                  <c:v>102161.064307076</c:v>
                </c:pt>
                <c:pt idx="4">
                  <c:v>109107.36579847299</c:v>
                </c:pt>
                <c:pt idx="5">
                  <c:v>115533.34558264</c:v>
                </c:pt>
                <c:pt idx="6">
                  <c:v>122714.81781612799</c:v>
                </c:pt>
                <c:pt idx="7">
                  <c:v>121202.827179527</c:v>
                </c:pt>
                <c:pt idx="8">
                  <c:v>128716.43722986701</c:v>
                </c:pt>
                <c:pt idx="9">
                  <c:v>139781.67649051</c:v>
                </c:pt>
                <c:pt idx="10">
                  <c:v>148978.355651777</c:v>
                </c:pt>
                <c:pt idx="11">
                  <c:v>153510.85963165501</c:v>
                </c:pt>
                <c:pt idx="12">
                  <c:v>156184.447156318</c:v>
                </c:pt>
                <c:pt idx="13">
                  <c:v>160155.64838755401</c:v>
                </c:pt>
                <c:pt idx="14">
                  <c:v>163638.794936402</c:v>
                </c:pt>
                <c:pt idx="15">
                  <c:v>166306.47199783599</c:v>
                </c:pt>
                <c:pt idx="16">
                  <c:v>172609.43168156201</c:v>
                </c:pt>
                <c:pt idx="17">
                  <c:v>174688.745189799</c:v>
                </c:pt>
                <c:pt idx="18">
                  <c:v>162945.12142074801</c:v>
                </c:pt>
                <c:pt idx="19">
                  <c:v>184639.93789865199</c:v>
                </c:pt>
              </c:numCache>
            </c:numRef>
          </c:val>
          <c:smooth val="0"/>
          <c:extLst>
            <c:ext xmlns:c16="http://schemas.microsoft.com/office/drawing/2014/chart" uri="{C3380CC4-5D6E-409C-BE32-E72D297353CC}">
              <c16:uniqueId val="{00000000-7BFD-4142-85CA-EB31E5383BD5}"/>
            </c:ext>
          </c:extLst>
        </c:ser>
        <c:dLbls>
          <c:showLegendKey val="0"/>
          <c:showVal val="0"/>
          <c:showCatName val="0"/>
          <c:showSerName val="0"/>
          <c:showPercent val="0"/>
          <c:showBubbleSize val="0"/>
        </c:dLbls>
        <c:marker val="1"/>
        <c:smooth val="0"/>
        <c:axId val="227093055"/>
        <c:axId val="226980319"/>
      </c:lineChart>
      <c:catAx>
        <c:axId val="102077568"/>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51298048"/>
        <c:crosses val="autoZero"/>
        <c:auto val="1"/>
        <c:lblAlgn val="ctr"/>
        <c:lblOffset val="100"/>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02077568"/>
        <c:crosses val="autoZero"/>
        <c:crossBetween val="between"/>
      </c:valAx>
      <c:valAx>
        <c:axId val="226980319"/>
        <c:scaling>
          <c:orientation val="minMax"/>
          <c:max val="220000"/>
          <c:min val="80000"/>
        </c:scaling>
        <c:delete val="0"/>
        <c:axPos val="r"/>
        <c:numFmt formatCode="#,##0" sourceLinked="0"/>
        <c:majorTickMark val="out"/>
        <c:minorTickMark val="none"/>
        <c:tickLblPos val="nextTo"/>
        <c:crossAx val="227093055"/>
        <c:crosses val="max"/>
        <c:crossBetween val="between"/>
        <c:majorUnit val="17500"/>
      </c:valAx>
      <c:catAx>
        <c:axId val="227093055"/>
        <c:scaling>
          <c:orientation val="minMax"/>
        </c:scaling>
        <c:delete val="1"/>
        <c:axPos val="b"/>
        <c:numFmt formatCode="General" sourceLinked="1"/>
        <c:majorTickMark val="out"/>
        <c:minorTickMark val="none"/>
        <c:tickLblPos val="nextTo"/>
        <c:crossAx val="226980319"/>
        <c:crosses val="autoZero"/>
        <c:auto val="1"/>
        <c:lblAlgn val="ctr"/>
        <c:lblOffset val="100"/>
        <c:noMultiLvlLbl val="0"/>
      </c:catAx>
    </c:plotArea>
    <c:legend>
      <c:legendPos val="b"/>
      <c:overlay val="0"/>
      <c:txPr>
        <a:bodyPr/>
        <a:lstStyle/>
        <a:p>
          <a:pPr>
            <a:defRPr>
              <a:solidFill>
                <a:schemeClr val="tx1"/>
              </a:solidFill>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291353</xdr:colOff>
      <xdr:row>2</xdr:row>
      <xdr:rowOff>134471</xdr:rowOff>
    </xdr:from>
    <xdr:to>
      <xdr:col>8</xdr:col>
      <xdr:colOff>212912</xdr:colOff>
      <xdr:row>4</xdr:row>
      <xdr:rowOff>135593</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0.71503</cdr:x>
      <cdr:y>0.0531</cdr:y>
    </cdr:from>
    <cdr:to>
      <cdr:x>0.90501</cdr:x>
      <cdr:y>0.74971</cdr:y>
    </cdr:to>
    <cdr:sp macro="" textlink="">
      <cdr:nvSpPr>
        <cdr:cNvPr id="2" name="Rectángulo 1"/>
        <cdr:cNvSpPr/>
      </cdr:nvSpPr>
      <cdr:spPr bwMode="auto">
        <a:xfrm xmlns:a="http://schemas.openxmlformats.org/drawingml/2006/main">
          <a:off x="4639235" y="154768"/>
          <a:ext cx="1232647" cy="2030376"/>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59999389629810485"/>
    <pageSetUpPr fitToPage="1"/>
  </sheetPr>
  <dimension ref="B2:BL39"/>
  <sheetViews>
    <sheetView zoomScale="55" zoomScaleNormal="55" workbookViewId="0">
      <selection activeCell="AF34" sqref="AF34"/>
    </sheetView>
  </sheetViews>
  <sheetFormatPr baseColWidth="10" defaultColWidth="11.42578125" defaultRowHeight="12.75" x14ac:dyDescent="0.2"/>
  <cols>
    <col min="1" max="1" width="2.5703125" style="17" customWidth="1"/>
    <col min="2" max="2" width="15.140625" style="17" customWidth="1"/>
    <col min="3" max="9" width="7.5703125" style="17" customWidth="1"/>
    <col min="10" max="10" width="6.7109375" style="17" customWidth="1"/>
    <col min="11" max="11" width="16.28515625" style="17" customWidth="1"/>
    <col min="12" max="21" width="7.7109375" style="17" customWidth="1"/>
    <col min="22" max="22" width="2.5703125" style="16" customWidth="1"/>
    <col min="23" max="23" width="15.140625" style="16" customWidth="1"/>
    <col min="24" max="29" width="7.42578125" style="16" customWidth="1"/>
    <col min="30" max="30" width="7.42578125" style="17" customWidth="1"/>
    <col min="31" max="31" width="6.7109375" style="17" customWidth="1"/>
    <col min="32" max="32" width="15.42578125" style="17" customWidth="1"/>
    <col min="33" max="42" width="7.28515625" style="17" customWidth="1"/>
    <col min="43" max="44" width="5.28515625" style="17" customWidth="1"/>
    <col min="45" max="50" width="9.7109375" style="17" customWidth="1"/>
    <col min="51" max="52" width="5.28515625" style="17" customWidth="1"/>
    <col min="53" max="53" width="15.85546875" style="17" customWidth="1"/>
    <col min="54" max="57" width="7.140625" style="17" customWidth="1"/>
    <col min="58" max="58" width="3.7109375" style="17" customWidth="1"/>
    <col min="59" max="59" width="11.42578125" style="17"/>
    <col min="60" max="60" width="19.42578125" style="17" customWidth="1"/>
    <col min="61" max="61" width="11.42578125" style="17"/>
    <col min="62" max="62" width="24.5703125" style="17" customWidth="1"/>
    <col min="63" max="16384" width="11.42578125" style="17"/>
  </cols>
  <sheetData>
    <row r="2" spans="2:63" x14ac:dyDescent="0.2">
      <c r="B2" s="14" t="s">
        <v>133</v>
      </c>
      <c r="C2" s="15"/>
      <c r="D2" s="15"/>
      <c r="E2" s="15"/>
      <c r="F2" s="15"/>
      <c r="G2" s="15"/>
      <c r="H2" s="15"/>
      <c r="I2" s="15"/>
      <c r="J2" s="15"/>
      <c r="K2" s="14" t="s">
        <v>134</v>
      </c>
      <c r="L2" s="15"/>
      <c r="M2" s="15"/>
      <c r="N2" s="15"/>
      <c r="O2" s="15"/>
      <c r="P2" s="15"/>
      <c r="Q2" s="15"/>
      <c r="R2" s="15"/>
      <c r="S2" s="15"/>
      <c r="T2" s="15"/>
      <c r="U2" s="15"/>
      <c r="W2" s="14" t="s">
        <v>163</v>
      </c>
      <c r="X2" s="15"/>
      <c r="Y2" s="15"/>
      <c r="Z2" s="15"/>
      <c r="AA2" s="15"/>
      <c r="AB2" s="15"/>
      <c r="AC2" s="15"/>
      <c r="AD2" s="15"/>
      <c r="AE2" s="15"/>
      <c r="AF2" s="14" t="s">
        <v>164</v>
      </c>
      <c r="AG2" s="15"/>
      <c r="AH2" s="15"/>
      <c r="AI2" s="15"/>
      <c r="AJ2" s="15"/>
      <c r="AK2" s="15"/>
      <c r="AL2" s="15"/>
      <c r="AM2" s="15"/>
      <c r="AN2" s="15"/>
      <c r="AO2" s="15"/>
      <c r="AP2" s="15"/>
      <c r="AS2" s="14" t="s">
        <v>135</v>
      </c>
      <c r="BA2" s="14" t="s">
        <v>136</v>
      </c>
      <c r="BB2" s="15"/>
      <c r="BC2" s="15"/>
      <c r="BD2" s="15"/>
      <c r="BE2" s="15"/>
      <c r="BF2" s="15"/>
      <c r="BG2" s="14" t="s">
        <v>137</v>
      </c>
      <c r="BH2" s="18"/>
      <c r="BI2" s="19"/>
      <c r="BJ2" s="20"/>
      <c r="BK2" s="21"/>
    </row>
    <row r="3" spans="2:63" x14ac:dyDescent="0.2">
      <c r="W3" s="17"/>
      <c r="X3" s="17"/>
      <c r="Y3" s="17"/>
      <c r="Z3" s="17"/>
      <c r="AA3" s="17"/>
      <c r="AB3" s="17"/>
      <c r="AC3" s="17"/>
      <c r="BG3" s="22"/>
      <c r="BH3" s="18"/>
      <c r="BI3" s="18"/>
      <c r="BJ3" s="20"/>
      <c r="BK3" s="21"/>
    </row>
    <row r="4" spans="2:63" x14ac:dyDescent="0.2">
      <c r="B4" s="163" t="s">
        <v>166</v>
      </c>
      <c r="C4" s="164" t="s">
        <v>2</v>
      </c>
      <c r="D4" s="164">
        <v>0</v>
      </c>
      <c r="E4" s="164">
        <v>0</v>
      </c>
      <c r="F4" s="164">
        <v>0</v>
      </c>
      <c r="G4" s="164">
        <v>0</v>
      </c>
      <c r="H4" s="164"/>
      <c r="I4" s="165">
        <v>0</v>
      </c>
      <c r="J4" s="23"/>
      <c r="K4" s="163" t="s">
        <v>18</v>
      </c>
      <c r="L4" s="164" t="s">
        <v>2</v>
      </c>
      <c r="M4" s="164">
        <v>0</v>
      </c>
      <c r="N4" s="164">
        <v>0</v>
      </c>
      <c r="O4" s="164">
        <v>0</v>
      </c>
      <c r="P4" s="164">
        <v>0</v>
      </c>
      <c r="Q4" s="164"/>
      <c r="R4" s="164"/>
      <c r="S4" s="164"/>
      <c r="T4" s="164"/>
      <c r="U4" s="165">
        <v>0</v>
      </c>
      <c r="W4" s="163" t="s">
        <v>167</v>
      </c>
      <c r="X4" s="171" t="s">
        <v>2</v>
      </c>
      <c r="Y4" s="171">
        <v>0</v>
      </c>
      <c r="Z4" s="171">
        <v>0</v>
      </c>
      <c r="AA4" s="171">
        <v>0</v>
      </c>
      <c r="AB4" s="171">
        <v>0</v>
      </c>
      <c r="AC4" s="171"/>
      <c r="AD4" s="172">
        <v>0</v>
      </c>
      <c r="AE4" s="23"/>
      <c r="AF4" s="163" t="s">
        <v>168</v>
      </c>
      <c r="AG4" s="164" t="s">
        <v>2</v>
      </c>
      <c r="AH4" s="164">
        <v>0</v>
      </c>
      <c r="AI4" s="164">
        <v>0</v>
      </c>
      <c r="AJ4" s="164">
        <v>0</v>
      </c>
      <c r="AK4" s="164">
        <v>0</v>
      </c>
      <c r="AL4" s="164"/>
      <c r="AM4" s="164"/>
      <c r="AN4" s="164"/>
      <c r="AO4" s="164"/>
      <c r="AP4" s="165">
        <v>0</v>
      </c>
      <c r="AS4" s="158" t="s">
        <v>22</v>
      </c>
      <c r="AT4" s="159"/>
      <c r="AU4" s="159"/>
      <c r="AV4" s="159"/>
      <c r="AW4" s="159"/>
      <c r="AX4" s="160"/>
      <c r="BA4" s="163" t="s">
        <v>165</v>
      </c>
      <c r="BB4" s="164"/>
      <c r="BC4" s="164"/>
      <c r="BD4" s="164"/>
      <c r="BE4" s="165"/>
      <c r="BF4" s="23"/>
      <c r="BG4" s="168" t="s">
        <v>21</v>
      </c>
      <c r="BH4" s="169"/>
      <c r="BI4" s="169"/>
      <c r="BJ4" s="170"/>
      <c r="BK4" s="21"/>
    </row>
    <row r="5" spans="2:63" ht="51" x14ac:dyDescent="0.2">
      <c r="B5" s="24" t="s">
        <v>4</v>
      </c>
      <c r="C5" s="25" t="s">
        <v>7</v>
      </c>
      <c r="D5" s="26" t="s">
        <v>8</v>
      </c>
      <c r="E5" s="26" t="s">
        <v>9</v>
      </c>
      <c r="F5" s="26" t="s">
        <v>10</v>
      </c>
      <c r="G5" s="26" t="s">
        <v>11</v>
      </c>
      <c r="H5" s="26" t="s">
        <v>12</v>
      </c>
      <c r="I5" s="27" t="s">
        <v>13</v>
      </c>
      <c r="K5" s="24" t="s">
        <v>4</v>
      </c>
      <c r="L5" s="25" t="s">
        <v>8</v>
      </c>
      <c r="M5" s="26" t="s">
        <v>9</v>
      </c>
      <c r="N5" s="26" t="s">
        <v>10</v>
      </c>
      <c r="O5" s="26" t="s">
        <v>11</v>
      </c>
      <c r="P5" s="26" t="s">
        <v>12</v>
      </c>
      <c r="Q5" s="26" t="s">
        <v>13</v>
      </c>
      <c r="R5" s="26" t="s">
        <v>14</v>
      </c>
      <c r="S5" s="26" t="s">
        <v>15</v>
      </c>
      <c r="T5" s="26" t="s">
        <v>16</v>
      </c>
      <c r="U5" s="27" t="s">
        <v>17</v>
      </c>
      <c r="W5" s="24" t="s">
        <v>4</v>
      </c>
      <c r="X5" s="25" t="s">
        <v>7</v>
      </c>
      <c r="Y5" s="26" t="s">
        <v>8</v>
      </c>
      <c r="Z5" s="26" t="s">
        <v>9</v>
      </c>
      <c r="AA5" s="26" t="s">
        <v>10</v>
      </c>
      <c r="AB5" s="26" t="s">
        <v>11</v>
      </c>
      <c r="AC5" s="26" t="s">
        <v>12</v>
      </c>
      <c r="AD5" s="27" t="s">
        <v>13</v>
      </c>
      <c r="AF5" s="24" t="s">
        <v>4</v>
      </c>
      <c r="AG5" s="25" t="s">
        <v>8</v>
      </c>
      <c r="AH5" s="26" t="s">
        <v>9</v>
      </c>
      <c r="AI5" s="26" t="s">
        <v>10</v>
      </c>
      <c r="AJ5" s="26" t="s">
        <v>11</v>
      </c>
      <c r="AK5" s="26" t="s">
        <v>12</v>
      </c>
      <c r="AL5" s="26" t="s">
        <v>13</v>
      </c>
      <c r="AM5" s="26" t="s">
        <v>14</v>
      </c>
      <c r="AN5" s="26" t="s">
        <v>15</v>
      </c>
      <c r="AO5" s="26" t="s">
        <v>16</v>
      </c>
      <c r="AP5" s="27" t="s">
        <v>17</v>
      </c>
      <c r="AS5" s="76" t="s">
        <v>30</v>
      </c>
      <c r="AT5" s="88">
        <v>21095.322594776477</v>
      </c>
      <c r="AU5" s="76" t="s">
        <v>60</v>
      </c>
      <c r="AV5" s="88">
        <v>30875.440480505877</v>
      </c>
      <c r="AW5" s="76" t="s">
        <v>90</v>
      </c>
      <c r="AX5" s="90">
        <v>40733.176935985895</v>
      </c>
      <c r="BA5" s="24" t="s">
        <v>4</v>
      </c>
      <c r="BB5" s="25">
        <v>2024</v>
      </c>
      <c r="BC5" s="26">
        <v>2025</v>
      </c>
      <c r="BD5" s="26">
        <v>2026</v>
      </c>
      <c r="BE5" s="27">
        <v>2027</v>
      </c>
      <c r="BF5" s="28"/>
      <c r="BG5" s="29"/>
      <c r="BH5" s="166" t="s">
        <v>19</v>
      </c>
      <c r="BI5" s="167"/>
      <c r="BJ5" s="30" t="s">
        <v>20</v>
      </c>
      <c r="BK5" s="21"/>
    </row>
    <row r="6" spans="2:63" ht="25.5" x14ac:dyDescent="0.25">
      <c r="B6" s="31">
        <v>1</v>
      </c>
      <c r="C6" s="32">
        <v>7.6489939094470175E-2</v>
      </c>
      <c r="D6" s="33">
        <v>7.4178660006772201E-2</v>
      </c>
      <c r="E6" s="33">
        <v>7.2906537732596546E-2</v>
      </c>
      <c r="F6" s="33">
        <v>7.7874301319608763E-2</v>
      </c>
      <c r="G6" s="33">
        <v>7.849038431007567E-2</v>
      </c>
      <c r="H6" s="33">
        <v>7.5911783541353584E-2</v>
      </c>
      <c r="I6" s="34">
        <v>7.2810911587265673E-2</v>
      </c>
      <c r="J6" s="35"/>
      <c r="K6" s="31">
        <v>1</v>
      </c>
      <c r="L6" s="36">
        <v>0.13616071257085016</v>
      </c>
      <c r="M6" s="35">
        <v>0.12895943316276925</v>
      </c>
      <c r="N6" s="35">
        <v>0.11631647664490297</v>
      </c>
      <c r="O6" s="35">
        <v>9.6407669214793712E-2</v>
      </c>
      <c r="P6" s="35">
        <v>7.649704077435171E-2</v>
      </c>
      <c r="Q6" s="35">
        <v>5.6620908971347861E-2</v>
      </c>
      <c r="R6" s="35">
        <v>4.643193624627151E-2</v>
      </c>
      <c r="S6" s="35">
        <v>4.1530087144653782E-2</v>
      </c>
      <c r="T6" s="35">
        <v>3.4692848915455432E-2</v>
      </c>
      <c r="U6" s="37">
        <v>2.9999999999999805E-2</v>
      </c>
      <c r="W6" s="85">
        <v>1</v>
      </c>
      <c r="X6" s="32">
        <v>-4.9707616422828282E-3</v>
      </c>
      <c r="Y6" s="33">
        <v>-1.4999999999999999E-2</v>
      </c>
      <c r="Z6" s="33">
        <v>-6.0000000000000001E-3</v>
      </c>
      <c r="AA6" s="33">
        <v>-2E-3</v>
      </c>
      <c r="AB6" s="33">
        <v>-5.0000000000000001E-4</v>
      </c>
      <c r="AC6" s="33">
        <v>1E-3</v>
      </c>
      <c r="AD6" s="34">
        <v>2E-3</v>
      </c>
      <c r="AE6" s="35"/>
      <c r="AF6" s="85" t="s">
        <v>152</v>
      </c>
      <c r="AG6" s="36">
        <v>2.9925017009510224E-2</v>
      </c>
      <c r="AH6" s="35">
        <v>2.6724521207401652E-2</v>
      </c>
      <c r="AI6" s="35">
        <v>2.066660453862168E-2</v>
      </c>
      <c r="AJ6" s="35">
        <v>1.7666154673488421E-2</v>
      </c>
      <c r="AK6" s="35">
        <v>1.5136796124566976E-2</v>
      </c>
      <c r="AL6" s="35">
        <v>1.1220438895774398E-2</v>
      </c>
      <c r="AM6" s="35">
        <v>1.0385312023402093E-2</v>
      </c>
      <c r="AN6" s="35">
        <v>8.666666047721483E-3</v>
      </c>
      <c r="AO6" s="35">
        <v>7.5907965681989431E-3</v>
      </c>
      <c r="AP6" s="37">
        <v>4.9302917901832277E-3</v>
      </c>
      <c r="AS6" s="78" t="s">
        <v>33</v>
      </c>
      <c r="AT6" s="88">
        <v>21338.340058467518</v>
      </c>
      <c r="AU6" s="78" t="s">
        <v>61</v>
      </c>
      <c r="AV6" s="88">
        <v>31129.24814077601</v>
      </c>
      <c r="AW6" s="78" t="s">
        <v>91</v>
      </c>
      <c r="AX6" s="90">
        <v>40968.809432372036</v>
      </c>
      <c r="BA6" s="31">
        <v>1</v>
      </c>
      <c r="BB6" s="32">
        <v>3.2327558161286518E-2</v>
      </c>
      <c r="BC6" s="33">
        <v>2.3941988335943076E-2</v>
      </c>
      <c r="BD6" s="33">
        <v>2.7504565273819948E-2</v>
      </c>
      <c r="BE6" s="34">
        <v>2.7968810320200488E-2</v>
      </c>
      <c r="BF6" s="37"/>
      <c r="BG6" s="38"/>
      <c r="BH6" s="39" t="s">
        <v>159</v>
      </c>
      <c r="BI6" s="30" t="s">
        <v>1</v>
      </c>
      <c r="BJ6" s="40" t="s">
        <v>0</v>
      </c>
      <c r="BK6" s="21"/>
    </row>
    <row r="7" spans="2:63" x14ac:dyDescent="0.2">
      <c r="B7" s="41">
        <v>2</v>
      </c>
      <c r="C7" s="36">
        <v>7.5999999999999998E-2</v>
      </c>
      <c r="D7" s="35">
        <v>0.08</v>
      </c>
      <c r="E7" s="35">
        <v>8.5000000000000006E-2</v>
      </c>
      <c r="F7" s="35">
        <v>8.5000000000000006E-2</v>
      </c>
      <c r="G7" s="35">
        <v>8.5000000000000006E-2</v>
      </c>
      <c r="H7" s="35">
        <v>8.5000000000000006E-2</v>
      </c>
      <c r="I7" s="37">
        <v>0.08</v>
      </c>
      <c r="J7" s="35"/>
      <c r="K7" s="41">
        <v>2</v>
      </c>
      <c r="L7" s="36">
        <v>0.13500000000000001</v>
      </c>
      <c r="M7" s="35">
        <v>0.126</v>
      </c>
      <c r="N7" s="35">
        <v>0.111</v>
      </c>
      <c r="O7" s="35">
        <v>0.08</v>
      </c>
      <c r="P7" s="35">
        <v>5.6000000000000001E-2</v>
      </c>
      <c r="Q7" s="35">
        <v>4.3999999999999997E-2</v>
      </c>
      <c r="R7" s="35">
        <v>3.6999999999999998E-2</v>
      </c>
      <c r="S7" s="35">
        <v>3.3000000000000002E-2</v>
      </c>
      <c r="T7" s="35">
        <v>0.03</v>
      </c>
      <c r="U7" s="37">
        <v>0.03</v>
      </c>
      <c r="W7" s="86">
        <v>2</v>
      </c>
      <c r="X7" s="36">
        <v>-5.0000000000000001E-3</v>
      </c>
      <c r="Y7" s="35">
        <v>-1.8499999999999999E-2</v>
      </c>
      <c r="Z7" s="35">
        <v>-1.49E-2</v>
      </c>
      <c r="AA7" s="35">
        <v>-2.5000000000000001E-3</v>
      </c>
      <c r="AB7" s="35">
        <v>3.8E-3</v>
      </c>
      <c r="AC7" s="35">
        <v>3.8E-3</v>
      </c>
      <c r="AD7" s="37">
        <v>3.8E-3</v>
      </c>
      <c r="AE7" s="35"/>
      <c r="AF7" s="86">
        <v>2</v>
      </c>
      <c r="AG7" s="36">
        <v>2.4E-2</v>
      </c>
      <c r="AH7" s="35">
        <v>2.1999999999999999E-2</v>
      </c>
      <c r="AI7" s="35">
        <v>1.2999999999999999E-2</v>
      </c>
      <c r="AJ7" s="35">
        <v>1.2E-2</v>
      </c>
      <c r="AK7" s="35">
        <v>0.01</v>
      </c>
      <c r="AL7" s="35">
        <v>0.01</v>
      </c>
      <c r="AM7" s="35">
        <v>8.0000000000000002E-3</v>
      </c>
      <c r="AN7" s="35">
        <v>6.0000000000000001E-3</v>
      </c>
      <c r="AO7" s="35">
        <v>7.0000000000000001E-3</v>
      </c>
      <c r="AP7" s="37">
        <v>8.0000000000000002E-3</v>
      </c>
      <c r="AS7" s="78" t="s">
        <v>34</v>
      </c>
      <c r="AT7" s="88">
        <v>21594.272915441823</v>
      </c>
      <c r="AU7" s="78" t="s">
        <v>62</v>
      </c>
      <c r="AV7" s="88">
        <v>31457.7061964969</v>
      </c>
      <c r="AW7" s="78" t="s">
        <v>92</v>
      </c>
      <c r="AX7" s="90">
        <v>41223.420631280176</v>
      </c>
      <c r="BA7" s="41">
        <v>2</v>
      </c>
      <c r="BB7" s="36">
        <v>2.649514206124759E-2</v>
      </c>
      <c r="BC7" s="35">
        <v>2.9010643091081922E-2</v>
      </c>
      <c r="BD7" s="35">
        <v>2.9010643091081922E-2</v>
      </c>
      <c r="BE7" s="37">
        <v>2.9010643091081922E-2</v>
      </c>
      <c r="BF7" s="35"/>
      <c r="BG7" s="42">
        <v>2002</v>
      </c>
      <c r="BH7" s="43">
        <v>87884.057617031969</v>
      </c>
      <c r="BI7" s="44"/>
      <c r="BJ7" s="45">
        <v>4.0353141164928701</v>
      </c>
      <c r="BK7" s="46"/>
    </row>
    <row r="8" spans="2:63" x14ac:dyDescent="0.2">
      <c r="B8" s="41">
        <v>3</v>
      </c>
      <c r="C8" s="36">
        <v>7.8012108806555513E-2</v>
      </c>
      <c r="D8" s="35">
        <v>0.08</v>
      </c>
      <c r="E8" s="35">
        <v>8.0693273905904139E-2</v>
      </c>
      <c r="F8" s="35">
        <v>8.2417189005295044E-2</v>
      </c>
      <c r="G8" s="35">
        <v>8.5165885910522154E-2</v>
      </c>
      <c r="H8" s="35">
        <v>8.7999999999999995E-2</v>
      </c>
      <c r="I8" s="37">
        <v>8.6999999999999994E-2</v>
      </c>
      <c r="J8" s="35"/>
      <c r="K8" s="41">
        <v>3</v>
      </c>
      <c r="L8" s="36">
        <v>0.13592289259855478</v>
      </c>
      <c r="M8" s="35">
        <v>0.12975996642301113</v>
      </c>
      <c r="N8" s="35">
        <v>0.11157488473257232</v>
      </c>
      <c r="O8" s="35">
        <v>8.3283959434770766E-2</v>
      </c>
      <c r="P8" s="35">
        <v>5.2866408210121139E-2</v>
      </c>
      <c r="Q8" s="35">
        <v>3.8943511984891328E-2</v>
      </c>
      <c r="R8" s="35">
        <v>3.9291695895831112E-2</v>
      </c>
      <c r="S8" s="35">
        <v>3.639325344583938E-2</v>
      </c>
      <c r="T8" s="35">
        <v>3.6230574709265967E-2</v>
      </c>
      <c r="U8" s="37">
        <v>3.5550627387459739E-2</v>
      </c>
      <c r="W8" s="86">
        <v>3</v>
      </c>
      <c r="X8" s="36">
        <v>-1.6869346390464557E-3</v>
      </c>
      <c r="Y8" s="35">
        <v>-1.8842663224807696E-2</v>
      </c>
      <c r="Z8" s="35">
        <v>-1.1124581949766821E-3</v>
      </c>
      <c r="AA8" s="35">
        <v>-1.0987152422782742E-3</v>
      </c>
      <c r="AB8" s="35">
        <v>-5.4996187263128609E-4</v>
      </c>
      <c r="AC8" s="35">
        <v>0</v>
      </c>
      <c r="AD8" s="37">
        <v>0</v>
      </c>
      <c r="AE8" s="35"/>
      <c r="AF8" s="86">
        <v>3</v>
      </c>
      <c r="AG8" s="36">
        <v>1.891E-2</v>
      </c>
      <c r="AH8" s="35">
        <v>8.4200000000000004E-3</v>
      </c>
      <c r="AI8" s="35">
        <v>1.026E-2</v>
      </c>
      <c r="AJ8" s="35">
        <v>1.2540000000000001E-2</v>
      </c>
      <c r="AK8" s="35">
        <v>5.7499999999999999E-3</v>
      </c>
      <c r="AL8" s="35">
        <v>7.4999999999999997E-3</v>
      </c>
      <c r="AM8" s="35">
        <v>9.1999999999999998E-3</v>
      </c>
      <c r="AN8" s="35">
        <v>9.5999999999999992E-3</v>
      </c>
      <c r="AO8" s="35">
        <v>5.5799999999999999E-3</v>
      </c>
      <c r="AP8" s="37">
        <v>6.1999999999999998E-3</v>
      </c>
      <c r="AS8" s="78" t="s">
        <v>35</v>
      </c>
      <c r="AT8" s="88">
        <v>21846.312863959571</v>
      </c>
      <c r="AU8" s="78" t="s">
        <v>63</v>
      </c>
      <c r="AV8" s="88">
        <v>31792.130638844686</v>
      </c>
      <c r="AW8" s="78" t="s">
        <v>93</v>
      </c>
      <c r="AX8" s="90">
        <v>41486.574998864482</v>
      </c>
      <c r="BA8" s="41">
        <v>3</v>
      </c>
      <c r="BB8" s="36">
        <v>1.5634756466112343E-2</v>
      </c>
      <c r="BC8" s="35">
        <v>1.8516318909853613E-2</v>
      </c>
      <c r="BD8" s="35">
        <v>1.9782576512872074E-2</v>
      </c>
      <c r="BE8" s="37">
        <v>2.0163328085811782E-2</v>
      </c>
      <c r="BF8" s="35"/>
      <c r="BG8" s="47">
        <v>2003</v>
      </c>
      <c r="BH8" s="48">
        <v>92507.351247797807</v>
      </c>
      <c r="BI8" s="49">
        <v>5.260673842476109</v>
      </c>
      <c r="BJ8" s="50">
        <v>4.4063351550425836</v>
      </c>
      <c r="BK8" s="20"/>
    </row>
    <row r="9" spans="2:63" x14ac:dyDescent="0.2">
      <c r="B9" s="41">
        <v>4</v>
      </c>
      <c r="C9" s="36">
        <v>7.6300000000000007E-2</v>
      </c>
      <c r="D9" s="35">
        <v>8.2299999999999998E-2</v>
      </c>
      <c r="E9" s="35">
        <v>9.01E-2</v>
      </c>
      <c r="F9" s="35">
        <v>8.6400000000000005E-2</v>
      </c>
      <c r="G9" s="35">
        <v>8.6900000000000005E-2</v>
      </c>
      <c r="H9" s="35">
        <v>8.5599999999999996E-2</v>
      </c>
      <c r="I9" s="37">
        <v>9.1399999999999995E-2</v>
      </c>
      <c r="J9" s="35"/>
      <c r="K9" s="41">
        <v>4</v>
      </c>
      <c r="L9" s="36">
        <v>0.1346</v>
      </c>
      <c r="M9" s="35">
        <v>0.1215</v>
      </c>
      <c r="N9" s="35">
        <v>0.1053</v>
      </c>
      <c r="O9" s="35">
        <v>7.7499999999999999E-2</v>
      </c>
      <c r="P9" s="35">
        <v>5.2499999999999998E-2</v>
      </c>
      <c r="Q9" s="35">
        <v>4.7699999999999999E-2</v>
      </c>
      <c r="R9" s="35">
        <v>4.4200000000000003E-2</v>
      </c>
      <c r="S9" s="35">
        <v>3.7999999999999999E-2</v>
      </c>
      <c r="T9" s="35">
        <v>3.5200000000000002E-2</v>
      </c>
      <c r="U9" s="37">
        <v>3.1399999999999997E-2</v>
      </c>
      <c r="W9" s="86" t="s">
        <v>139</v>
      </c>
      <c r="X9" s="36">
        <v>-3.7194961639641644E-3</v>
      </c>
      <c r="Y9" s="35">
        <v>-1.562880364498942E-2</v>
      </c>
      <c r="Z9" s="35">
        <v>-1.2764779070853161E-2</v>
      </c>
      <c r="AA9" s="35">
        <v>1.3137975309189809E-3</v>
      </c>
      <c r="AB9" s="35">
        <v>-1.2102648253569437E-2</v>
      </c>
      <c r="AC9" s="35">
        <v>1.0504544035425001E-2</v>
      </c>
      <c r="AD9" s="37">
        <v>9.4253118023974736E-3</v>
      </c>
      <c r="AE9" s="35"/>
      <c r="AF9" s="86" t="s">
        <v>139</v>
      </c>
      <c r="AG9" s="36">
        <v>2.6597485075527949E-2</v>
      </c>
      <c r="AH9" s="35">
        <v>1.5726531132314481E-2</v>
      </c>
      <c r="AI9" s="35">
        <v>1.0493619707887092E-2</v>
      </c>
      <c r="AJ9" s="35">
        <v>6.8082174063757162E-3</v>
      </c>
      <c r="AK9" s="35">
        <v>9.6063736603742012E-3</v>
      </c>
      <c r="AL9" s="35">
        <v>1.2221675853797853E-2</v>
      </c>
      <c r="AM9" s="35">
        <v>7.0919387720618232E-3</v>
      </c>
      <c r="AN9" s="35">
        <v>3.7961488154087952E-3</v>
      </c>
      <c r="AO9" s="35">
        <v>9.1177441116081503E-3</v>
      </c>
      <c r="AP9" s="37">
        <v>9.8690397681413522E-3</v>
      </c>
      <c r="AS9" s="78" t="s">
        <v>36</v>
      </c>
      <c r="AT9" s="88">
        <v>22115.824419564749</v>
      </c>
      <c r="AU9" s="78" t="s">
        <v>64</v>
      </c>
      <c r="AV9" s="88">
        <v>32117.008305259322</v>
      </c>
      <c r="AW9" s="78" t="s">
        <v>94</v>
      </c>
      <c r="AX9" s="90">
        <v>41796.102843607339</v>
      </c>
      <c r="BA9" s="41">
        <v>4</v>
      </c>
      <c r="BB9" s="36">
        <v>1.8975354567150271E-2</v>
      </c>
      <c r="BC9" s="35">
        <v>2.3275981104509791E-2</v>
      </c>
      <c r="BD9" s="35">
        <v>2.6139843751213476E-2</v>
      </c>
      <c r="BE9" s="37">
        <v>2.8422453612837684E-2</v>
      </c>
      <c r="BF9" s="35"/>
      <c r="BG9" s="47">
        <v>2004</v>
      </c>
      <c r="BH9" s="48">
        <v>97871.878484549103</v>
      </c>
      <c r="BI9" s="49">
        <v>5.7990280387354716</v>
      </c>
      <c r="BJ9" s="50">
        <v>2.9603938725168035</v>
      </c>
      <c r="BK9" s="20"/>
    </row>
    <row r="10" spans="2:63" x14ac:dyDescent="0.2">
      <c r="B10" s="41">
        <v>5</v>
      </c>
      <c r="C10" s="36">
        <v>7.8E-2</v>
      </c>
      <c r="D10" s="35">
        <v>0.08</v>
      </c>
      <c r="E10" s="35">
        <v>8.1000000000000003E-2</v>
      </c>
      <c r="F10" s="35">
        <v>8.3000000000000004E-2</v>
      </c>
      <c r="G10" s="35">
        <v>8.4000000000000005E-2</v>
      </c>
      <c r="H10" s="35">
        <v>8.3000000000000004E-2</v>
      </c>
      <c r="I10" s="37">
        <v>8.2000000000000003E-2</v>
      </c>
      <c r="J10" s="35"/>
      <c r="K10" s="41">
        <v>5</v>
      </c>
      <c r="L10" s="36">
        <v>0.13119736916069979</v>
      </c>
      <c r="M10" s="35">
        <v>0.11762532854093566</v>
      </c>
      <c r="N10" s="35">
        <v>9.8438296633007738E-2</v>
      </c>
      <c r="O10" s="35">
        <v>7.3369055120225513E-2</v>
      </c>
      <c r="P10" s="35">
        <v>5.5347864756456921E-2</v>
      </c>
      <c r="Q10" s="35">
        <v>4.8011807170725618E-2</v>
      </c>
      <c r="R10" s="35">
        <v>3.9696346836593177E-2</v>
      </c>
      <c r="S10" s="35">
        <v>3.4527849804093735E-2</v>
      </c>
      <c r="T10" s="35">
        <v>3.3360778405957199E-2</v>
      </c>
      <c r="U10" s="37">
        <v>3.2002963556748698E-2</v>
      </c>
      <c r="W10" s="86">
        <v>5</v>
      </c>
      <c r="X10" s="36">
        <v>-5.0000000000000001E-3</v>
      </c>
      <c r="Y10" s="35">
        <v>-2.3449999999999999E-2</v>
      </c>
      <c r="Z10" s="35">
        <v>-1.7999999999999999E-2</v>
      </c>
      <c r="AA10" s="35">
        <v>0</v>
      </c>
      <c r="AB10" s="35">
        <v>6.2430000000000003E-3</v>
      </c>
      <c r="AC10" s="35">
        <v>4.9719999999999999E-3</v>
      </c>
      <c r="AD10" s="37">
        <v>3.875E-3</v>
      </c>
      <c r="AE10" s="35"/>
      <c r="AF10" s="86">
        <v>5</v>
      </c>
      <c r="AG10" s="36">
        <v>1.9230000000000001E-2</v>
      </c>
      <c r="AH10" s="35">
        <v>1.7233999999999999E-2</v>
      </c>
      <c r="AI10" s="35">
        <v>1.5876000000000001E-2</v>
      </c>
      <c r="AJ10" s="35">
        <v>1.3764999999999999E-2</v>
      </c>
      <c r="AK10" s="35">
        <v>1.2973200000000001E-2</v>
      </c>
      <c r="AL10" s="35">
        <v>1.1997659000000001E-2</v>
      </c>
      <c r="AM10" s="35">
        <v>9.9867600000000008E-3</v>
      </c>
      <c r="AN10" s="35">
        <v>8.9876000000000001E-3</v>
      </c>
      <c r="AO10" s="35">
        <v>8.9765000000000001E-3</v>
      </c>
      <c r="AP10" s="37">
        <v>6.7900900000000004E-3</v>
      </c>
      <c r="AS10" s="78" t="s">
        <v>37</v>
      </c>
      <c r="AT10" s="88">
        <v>22393.449760318344</v>
      </c>
      <c r="AU10" s="78" t="s">
        <v>65</v>
      </c>
      <c r="AV10" s="88">
        <v>32565.643963889397</v>
      </c>
      <c r="AW10" s="78" t="s">
        <v>95</v>
      </c>
      <c r="AX10" s="90">
        <v>42070.263318181234</v>
      </c>
      <c r="BA10" s="41">
        <v>5</v>
      </c>
      <c r="BB10" s="36">
        <v>2.6053058516895655E-2</v>
      </c>
      <c r="BC10" s="35">
        <v>2.5899491133490216E-2</v>
      </c>
      <c r="BD10" s="35">
        <v>2.3990182988097963E-2</v>
      </c>
      <c r="BE10" s="37">
        <v>2.2854431365251671E-2</v>
      </c>
      <c r="BF10" s="35"/>
      <c r="BG10" s="47">
        <v>2005</v>
      </c>
      <c r="BH10" s="48">
        <v>103264.74698129171</v>
      </c>
      <c r="BI10" s="49">
        <v>5.5101307753012634</v>
      </c>
      <c r="BJ10" s="50">
        <v>1.0803359202467391</v>
      </c>
      <c r="BK10" s="20"/>
    </row>
    <row r="11" spans="2:63" x14ac:dyDescent="0.2">
      <c r="B11" s="41">
        <v>6</v>
      </c>
      <c r="C11" s="36">
        <v>7.8E-2</v>
      </c>
      <c r="D11" s="35">
        <v>0.08</v>
      </c>
      <c r="E11" s="35">
        <v>8.2000000000000003E-2</v>
      </c>
      <c r="F11" s="35">
        <v>8.5999999999999993E-2</v>
      </c>
      <c r="G11" s="35">
        <v>0.09</v>
      </c>
      <c r="H11" s="35">
        <v>9.5000000000000001E-2</v>
      </c>
      <c r="I11" s="37">
        <v>0.1</v>
      </c>
      <c r="J11" s="35"/>
      <c r="K11" s="41">
        <v>6</v>
      </c>
      <c r="L11" s="36">
        <v>0.128</v>
      </c>
      <c r="M11" s="35">
        <v>0.11799999999999999</v>
      </c>
      <c r="N11" s="35">
        <v>9.4E-2</v>
      </c>
      <c r="O11" s="35">
        <v>7.9000000000000001E-2</v>
      </c>
      <c r="P11" s="35">
        <v>5.8000000000000003E-2</v>
      </c>
      <c r="Q11" s="35">
        <v>4.7E-2</v>
      </c>
      <c r="R11" s="35">
        <v>0.04</v>
      </c>
      <c r="S11" s="35">
        <v>3.6999999999999998E-2</v>
      </c>
      <c r="T11" s="35">
        <v>3.5000000000000003E-2</v>
      </c>
      <c r="U11" s="37">
        <v>3.5000000000000003E-2</v>
      </c>
      <c r="W11" s="86" t="s">
        <v>140</v>
      </c>
      <c r="X11" s="36">
        <v>-3.5332406949353246E-3</v>
      </c>
      <c r="Y11" s="35">
        <v>-2.5796972142700936E-3</v>
      </c>
      <c r="Z11" s="35">
        <v>1.6575365643605178E-3</v>
      </c>
      <c r="AA11" s="35">
        <v>-1.0737507522097234E-3</v>
      </c>
      <c r="AB11" s="35">
        <v>-3.6918930528863081E-3</v>
      </c>
      <c r="AC11" s="35">
        <v>1.1093522042311399E-3</v>
      </c>
      <c r="AD11" s="37">
        <v>-9.8821559837823925E-3</v>
      </c>
      <c r="AE11" s="35"/>
      <c r="AF11" s="86" t="s">
        <v>140</v>
      </c>
      <c r="AG11" s="36">
        <v>2.0091208574370301E-2</v>
      </c>
      <c r="AH11" s="35">
        <v>2.4987741292397336E-2</v>
      </c>
      <c r="AI11" s="35">
        <v>2.3380001779460979E-2</v>
      </c>
      <c r="AJ11" s="35">
        <v>1.8530015074200046E-2</v>
      </c>
      <c r="AK11" s="35">
        <v>1.0867715186262616E-2</v>
      </c>
      <c r="AL11" s="35">
        <v>1.5497114058208528E-2</v>
      </c>
      <c r="AM11" s="35">
        <v>1.381570269741017E-2</v>
      </c>
      <c r="AN11" s="35">
        <v>8.9212413470849405E-3</v>
      </c>
      <c r="AO11" s="35">
        <v>1.2404036130599927E-3</v>
      </c>
      <c r="AP11" s="37">
        <v>1.06149163944671E-2</v>
      </c>
      <c r="AS11" s="78" t="s">
        <v>38</v>
      </c>
      <c r="AT11" s="88">
        <v>22678.34582466165</v>
      </c>
      <c r="AU11" s="78" t="s">
        <v>66</v>
      </c>
      <c r="AV11" s="88">
        <v>32975.720464083643</v>
      </c>
      <c r="AW11" s="78" t="s">
        <v>96</v>
      </c>
      <c r="AX11" s="90">
        <v>42374.26750524091</v>
      </c>
      <c r="BA11" s="41">
        <v>6</v>
      </c>
      <c r="BB11" s="36">
        <v>2.0757944449366184E-2</v>
      </c>
      <c r="BC11" s="35">
        <v>2.2828767149331242E-2</v>
      </c>
      <c r="BD11" s="35">
        <v>2.3864956286768324E-2</v>
      </c>
      <c r="BE11" s="37">
        <v>2.4901663949174369E-2</v>
      </c>
      <c r="BF11" s="35"/>
      <c r="BG11" s="47">
        <v>2006</v>
      </c>
      <c r="BH11" s="48">
        <v>108568.05851860429</v>
      </c>
      <c r="BI11" s="49">
        <v>5.1356456993724748</v>
      </c>
      <c r="BJ11" s="50">
        <v>-0.49429044127491295</v>
      </c>
      <c r="BK11" s="20"/>
    </row>
    <row r="12" spans="2:63" x14ac:dyDescent="0.2">
      <c r="B12" s="41">
        <v>7</v>
      </c>
      <c r="C12" s="36">
        <v>7.4999999999999997E-2</v>
      </c>
      <c r="D12" s="35">
        <v>0.08</v>
      </c>
      <c r="E12" s="35">
        <v>0.09</v>
      </c>
      <c r="F12" s="35">
        <v>0.09</v>
      </c>
      <c r="G12" s="35">
        <v>0.08</v>
      </c>
      <c r="H12" s="35">
        <v>7.4999999999999997E-2</v>
      </c>
      <c r="I12" s="37">
        <v>7.4999999999999997E-2</v>
      </c>
      <c r="J12" s="35"/>
      <c r="K12" s="41">
        <v>7</v>
      </c>
      <c r="L12" s="36">
        <v>0.13</v>
      </c>
      <c r="M12" s="35">
        <v>0.1</v>
      </c>
      <c r="N12" s="35">
        <v>7.0000000000000007E-2</v>
      </c>
      <c r="O12" s="35">
        <v>0.06</v>
      </c>
      <c r="P12" s="35">
        <v>0.05</v>
      </c>
      <c r="Q12" s="35">
        <v>0.04</v>
      </c>
      <c r="R12" s="35">
        <v>0.04</v>
      </c>
      <c r="S12" s="35">
        <v>0.04</v>
      </c>
      <c r="T12" s="35">
        <v>0.04</v>
      </c>
      <c r="U12" s="37">
        <v>0.04</v>
      </c>
      <c r="W12" s="86" t="s">
        <v>141</v>
      </c>
      <c r="X12" s="36">
        <v>-3.5332406949353246E-3</v>
      </c>
      <c r="Y12" s="35">
        <v>-3.2206042841569027E-2</v>
      </c>
      <c r="Z12" s="35">
        <v>1.1465562329523671E-2</v>
      </c>
      <c r="AA12" s="35">
        <v>1.1350140371215955E-2</v>
      </c>
      <c r="AB12" s="35">
        <v>1.0421611216002491E-2</v>
      </c>
      <c r="AC12" s="35">
        <v>-2.6668154973265801E-2</v>
      </c>
      <c r="AD12" s="37">
        <v>1.5955898775509514E-2</v>
      </c>
      <c r="AE12" s="35"/>
      <c r="AF12" s="86" t="s">
        <v>141</v>
      </c>
      <c r="AG12" s="36">
        <v>3.1709559469294879E-2</v>
      </c>
      <c r="AH12" s="35">
        <v>8.8593621745927109E-3</v>
      </c>
      <c r="AI12" s="35">
        <v>9.3402430773625866E-3</v>
      </c>
      <c r="AJ12" s="35">
        <v>1.8356972258183335E-2</v>
      </c>
      <c r="AK12" s="35">
        <v>2.2204071148903548E-2</v>
      </c>
      <c r="AL12" s="35">
        <v>-6.5817897799780312E-4</v>
      </c>
      <c r="AM12" s="35">
        <v>-2.7252114242226622E-4</v>
      </c>
      <c r="AN12" s="35">
        <v>1.8356972258183335E-2</v>
      </c>
      <c r="AO12" s="35">
        <v>2.220407114890377E-2</v>
      </c>
      <c r="AP12" s="37">
        <v>-6.5817897799791414E-4</v>
      </c>
      <c r="AS12" s="78" t="s">
        <v>39</v>
      </c>
      <c r="AT12" s="88">
        <v>22970.411354250547</v>
      </c>
      <c r="AU12" s="78" t="s">
        <v>67</v>
      </c>
      <c r="AV12" s="88">
        <v>33378.114511569365</v>
      </c>
      <c r="AW12" s="78" t="s">
        <v>97</v>
      </c>
      <c r="AX12" s="90">
        <v>42676.117488988981</v>
      </c>
      <c r="BA12" s="41">
        <v>7</v>
      </c>
      <c r="BB12" s="36">
        <v>2.4134612181691883E-2</v>
      </c>
      <c r="BC12" s="35">
        <v>2.9240568471607276E-2</v>
      </c>
      <c r="BD12" s="35">
        <v>1.9679689509999987E-2</v>
      </c>
      <c r="BE12" s="37">
        <v>1.7341845655848065E-2</v>
      </c>
      <c r="BF12" s="35"/>
      <c r="BG12" s="47">
        <v>2007</v>
      </c>
      <c r="BH12" s="48">
        <v>114229.89994943279</v>
      </c>
      <c r="BI12" s="49">
        <v>5.2150158233310151</v>
      </c>
      <c r="BJ12" s="50">
        <v>-1.1281986396515009</v>
      </c>
      <c r="BK12" s="20"/>
    </row>
    <row r="13" spans="2:63" x14ac:dyDescent="0.2">
      <c r="B13" s="41">
        <v>8</v>
      </c>
      <c r="C13" s="51">
        <v>7.3320944208249902E-2</v>
      </c>
      <c r="D13" s="35">
        <v>7.2984488781837914E-2</v>
      </c>
      <c r="E13" s="52">
        <v>7.4829035819790293E-2</v>
      </c>
      <c r="F13" s="52">
        <v>7.6985674285589015E-2</v>
      </c>
      <c r="G13" s="52">
        <v>7.9336121302787582E-2</v>
      </c>
      <c r="H13" s="52">
        <v>8.0819599006666853E-2</v>
      </c>
      <c r="I13" s="53">
        <v>8.1822685924561697E-2</v>
      </c>
      <c r="J13" s="52"/>
      <c r="K13" s="41">
        <v>8</v>
      </c>
      <c r="L13" s="51">
        <v>0.13770487870833201</v>
      </c>
      <c r="M13" s="35">
        <v>0.12332422159620185</v>
      </c>
      <c r="N13" s="52">
        <v>8.9742488443375346E-2</v>
      </c>
      <c r="O13" s="52">
        <v>7.6333652804820684E-2</v>
      </c>
      <c r="P13" s="52">
        <v>6.5652499471283002E-2</v>
      </c>
      <c r="Q13" s="52">
        <v>5.4518950371878844E-2</v>
      </c>
      <c r="R13" s="52">
        <v>4.1392338572287329E-2</v>
      </c>
      <c r="S13" s="52">
        <v>3.5559040130999114E-2</v>
      </c>
      <c r="T13" s="52">
        <v>3.2468500950653768E-2</v>
      </c>
      <c r="U13" s="53">
        <v>3.3165941343998841E-2</v>
      </c>
      <c r="W13" s="86" t="s">
        <v>142</v>
      </c>
      <c r="X13" s="51">
        <v>-3.7214803930758489E-3</v>
      </c>
      <c r="Y13" s="35">
        <v>-1.5935856526116732E-2</v>
      </c>
      <c r="Z13" s="52">
        <v>4.6866097699409526E-3</v>
      </c>
      <c r="AA13" s="52">
        <v>-2.3001270214963454E-2</v>
      </c>
      <c r="AB13" s="52">
        <v>2.2801721676910081E-2</v>
      </c>
      <c r="AC13" s="52">
        <v>1.2520092328351939E-3</v>
      </c>
      <c r="AD13" s="53">
        <v>1.4191034248285384E-3</v>
      </c>
      <c r="AE13" s="52"/>
      <c r="AF13" s="86" t="s">
        <v>142</v>
      </c>
      <c r="AG13" s="51">
        <v>3.9139315312428646E-2</v>
      </c>
      <c r="AH13" s="35">
        <v>1.0947932286200723E-2</v>
      </c>
      <c r="AI13" s="52">
        <v>7.8718825092751743E-3</v>
      </c>
      <c r="AJ13" s="52">
        <v>2.1985952762649363E-2</v>
      </c>
      <c r="AK13" s="52">
        <v>3.5226180765830506E-2</v>
      </c>
      <c r="AL13" s="52">
        <v>2.5598346194806165E-3</v>
      </c>
      <c r="AM13" s="52">
        <v>-5.8233932925303433E-3</v>
      </c>
      <c r="AN13" s="52">
        <v>1.2277455320790054E-2</v>
      </c>
      <c r="AO13" s="52">
        <v>2.6247601500636764E-2</v>
      </c>
      <c r="AP13" s="53">
        <v>-5.6019775210998102E-3</v>
      </c>
      <c r="AS13" s="78" t="s">
        <v>40</v>
      </c>
      <c r="AT13" s="88">
        <v>23253.820531448127</v>
      </c>
      <c r="AU13" s="78" t="s">
        <v>68</v>
      </c>
      <c r="AV13" s="88">
        <v>33804.671878695357</v>
      </c>
      <c r="AW13" s="78" t="s">
        <v>98</v>
      </c>
      <c r="AX13" s="90">
        <v>42876.857374578125</v>
      </c>
      <c r="BA13" s="41">
        <v>8</v>
      </c>
      <c r="BB13" s="51">
        <v>2.3520452514520729E-2</v>
      </c>
      <c r="BC13" s="35">
        <v>1.8513277654398808E-2</v>
      </c>
      <c r="BD13" s="52">
        <v>1.9049688694542377E-2</v>
      </c>
      <c r="BE13" s="53">
        <v>2.2726626583891241E-2</v>
      </c>
      <c r="BF13" s="52"/>
      <c r="BG13" s="47">
        <v>2008</v>
      </c>
      <c r="BH13" s="48">
        <v>120637.27607484376</v>
      </c>
      <c r="BI13" s="49">
        <v>5.609193502093035</v>
      </c>
      <c r="BJ13" s="50">
        <v>-1.6929836007230676</v>
      </c>
      <c r="BK13" s="20"/>
    </row>
    <row r="14" spans="2:63" x14ac:dyDescent="0.2">
      <c r="B14" s="41">
        <v>9</v>
      </c>
      <c r="C14" s="51">
        <v>7.8E-2</v>
      </c>
      <c r="D14" s="35">
        <v>7.6999999999999999E-2</v>
      </c>
      <c r="E14" s="52">
        <v>7.4999999999999997E-2</v>
      </c>
      <c r="F14" s="52">
        <v>7.4999999999999997E-2</v>
      </c>
      <c r="G14" s="52">
        <v>7.2999999999999995E-2</v>
      </c>
      <c r="H14" s="52">
        <v>7.0000000000000007E-2</v>
      </c>
      <c r="I14" s="53">
        <v>6.8000000000000005E-2</v>
      </c>
      <c r="J14" s="52"/>
      <c r="K14" s="41">
        <v>9</v>
      </c>
      <c r="L14" s="51">
        <v>0.13100000000000001</v>
      </c>
      <c r="M14" s="35">
        <v>0.12</v>
      </c>
      <c r="N14" s="52">
        <v>9.8000000000000004E-2</v>
      </c>
      <c r="O14" s="52">
        <v>7.6999999999999999E-2</v>
      </c>
      <c r="P14" s="52">
        <v>5.5E-2</v>
      </c>
      <c r="Q14" s="52">
        <v>0.05</v>
      </c>
      <c r="R14" s="52">
        <v>4.4999999999999998E-2</v>
      </c>
      <c r="S14" s="52">
        <v>0.04</v>
      </c>
      <c r="T14" s="52">
        <v>3.5000000000000003E-2</v>
      </c>
      <c r="U14" s="53">
        <v>0.03</v>
      </c>
      <c r="W14" s="86" t="s">
        <v>143</v>
      </c>
      <c r="X14" s="51">
        <v>-1.8433678217253946E-2</v>
      </c>
      <c r="Y14" s="35">
        <v>-2.4031157781537971E-2</v>
      </c>
      <c r="Z14" s="52">
        <v>1.8219056068755179E-2</v>
      </c>
      <c r="AA14" s="52">
        <v>6.2423113794420892E-3</v>
      </c>
      <c r="AB14" s="52">
        <v>-9.6387977654956991E-3</v>
      </c>
      <c r="AC14" s="52">
        <v>-1.3489150827185381E-2</v>
      </c>
      <c r="AD14" s="53">
        <v>1.5157496175134177E-2</v>
      </c>
      <c r="AE14" s="52"/>
      <c r="AF14" s="86" t="s">
        <v>143</v>
      </c>
      <c r="AG14" s="51">
        <v>2.8394069689202217E-2</v>
      </c>
      <c r="AH14" s="35">
        <v>7.9096921910470908E-3</v>
      </c>
      <c r="AI14" s="52">
        <v>7.385373004286544E-3</v>
      </c>
      <c r="AJ14" s="52">
        <v>7.7656081604227101E-3</v>
      </c>
      <c r="AK14" s="52">
        <v>7.031205090053394E-3</v>
      </c>
      <c r="AL14" s="52">
        <v>2.5955280313403328E-3</v>
      </c>
      <c r="AM14" s="52">
        <v>2.4712980140220164E-3</v>
      </c>
      <c r="AN14" s="52">
        <v>5.2955944149315481E-3</v>
      </c>
      <c r="AO14" s="52">
        <v>7.031205090053394E-3</v>
      </c>
      <c r="AP14" s="53">
        <v>2.5955280313405549E-3</v>
      </c>
      <c r="AS14" s="78" t="s">
        <v>41</v>
      </c>
      <c r="AT14" s="88">
        <v>23545.919938042298</v>
      </c>
      <c r="AU14" s="78" t="s">
        <v>69</v>
      </c>
      <c r="AV14" s="88">
        <v>34199.317884721473</v>
      </c>
      <c r="AW14" s="78" t="s">
        <v>99</v>
      </c>
      <c r="AX14" s="90">
        <v>43150.202716921747</v>
      </c>
      <c r="BA14" s="41">
        <v>9</v>
      </c>
      <c r="BB14" s="51">
        <v>2.5009680262179312E-2</v>
      </c>
      <c r="BC14" s="35">
        <v>2.7161352690708185E-2</v>
      </c>
      <c r="BD14" s="52">
        <v>2.4145954287262184E-2</v>
      </c>
      <c r="BE14" s="53">
        <v>2.525448661313523E-2</v>
      </c>
      <c r="BF14" s="52"/>
      <c r="BG14" s="47">
        <v>2009</v>
      </c>
      <c r="BH14" s="48">
        <v>125293.22850748582</v>
      </c>
      <c r="BI14" s="49">
        <v>3.8594641591157171</v>
      </c>
      <c r="BJ14" s="50">
        <v>3.3748398640075266</v>
      </c>
      <c r="BK14" s="20"/>
    </row>
    <row r="15" spans="2:63" x14ac:dyDescent="0.2">
      <c r="B15" s="41">
        <v>10</v>
      </c>
      <c r="C15" s="51">
        <v>7.8E-2</v>
      </c>
      <c r="D15" s="35">
        <v>7.8E-2</v>
      </c>
      <c r="E15" s="52">
        <v>7.4999999999999997E-2</v>
      </c>
      <c r="F15" s="52">
        <v>7.4999999999999997E-2</v>
      </c>
      <c r="G15" s="52">
        <v>7.4999999999999997E-2</v>
      </c>
      <c r="H15" s="52">
        <v>7.4999999999999997E-2</v>
      </c>
      <c r="I15" s="53">
        <v>7.4999999999999997E-2</v>
      </c>
      <c r="J15" s="52"/>
      <c r="K15" s="41">
        <v>10</v>
      </c>
      <c r="L15" s="51">
        <v>0.12</v>
      </c>
      <c r="M15" s="35">
        <v>0.11</v>
      </c>
      <c r="N15" s="52">
        <v>8.5000000000000006E-2</v>
      </c>
      <c r="O15" s="52">
        <v>0.05</v>
      </c>
      <c r="P15" s="52">
        <v>0.04</v>
      </c>
      <c r="Q15" s="52">
        <v>0.03</v>
      </c>
      <c r="R15" s="52">
        <v>0.03</v>
      </c>
      <c r="S15" s="52">
        <v>0.03</v>
      </c>
      <c r="T15" s="52">
        <v>0.03</v>
      </c>
      <c r="U15" s="53">
        <v>0.03</v>
      </c>
      <c r="W15" s="86" t="s">
        <v>144</v>
      </c>
      <c r="X15" s="51">
        <v>-3.6127947775007496E-2</v>
      </c>
      <c r="Y15" s="35">
        <v>2.6044791314520976E-2</v>
      </c>
      <c r="Z15" s="52">
        <v>1.6808997366706047E-2</v>
      </c>
      <c r="AA15" s="52">
        <v>-9.0811755958796203E-3</v>
      </c>
      <c r="AB15" s="52">
        <v>-3.5306057550766878E-2</v>
      </c>
      <c r="AC15" s="52">
        <v>3.0880979675001363E-2</v>
      </c>
      <c r="AD15" s="53">
        <v>1.0195674153384404E-2</v>
      </c>
      <c r="AE15" s="52"/>
      <c r="AF15" s="86" t="s">
        <v>144</v>
      </c>
      <c r="AG15" s="51">
        <v>2.2414878753355127E-2</v>
      </c>
      <c r="AH15" s="35">
        <v>1.8030810921634499E-2</v>
      </c>
      <c r="AI15" s="52">
        <v>1.1209391675653935E-2</v>
      </c>
      <c r="AJ15" s="52">
        <v>8.8748016836646126E-3</v>
      </c>
      <c r="AK15" s="52">
        <v>-3.445491819579205E-3</v>
      </c>
      <c r="AL15" s="52">
        <v>1.3112787680467308E-2</v>
      </c>
      <c r="AM15" s="52">
        <v>1.1209391675653935E-2</v>
      </c>
      <c r="AN15" s="52">
        <v>8.8748016836648347E-3</v>
      </c>
      <c r="AO15" s="52">
        <v>-3.445491819579205E-3</v>
      </c>
      <c r="AP15" s="53">
        <v>1.3112787680467308E-2</v>
      </c>
      <c r="AS15" s="78" t="s">
        <v>42</v>
      </c>
      <c r="AT15" s="88">
        <v>23883.99255076392</v>
      </c>
      <c r="AU15" s="78" t="s">
        <v>70</v>
      </c>
      <c r="AV15" s="88">
        <v>34587.41108261772</v>
      </c>
      <c r="AW15" s="78" t="s">
        <v>100</v>
      </c>
      <c r="AX15" s="90">
        <v>43392.45719502704</v>
      </c>
      <c r="BA15" s="41">
        <v>10</v>
      </c>
      <c r="BB15" s="51">
        <v>1.8166657674046904E-2</v>
      </c>
      <c r="BC15" s="35">
        <v>1.8166657674046904E-2</v>
      </c>
      <c r="BD15" s="52">
        <v>1.8166657674046904E-2</v>
      </c>
      <c r="BE15" s="53">
        <v>1.8166657674046904E-2</v>
      </c>
      <c r="BF15" s="52"/>
      <c r="BG15" s="47">
        <v>2010</v>
      </c>
      <c r="BH15" s="48">
        <v>131067.02735780756</v>
      </c>
      <c r="BI15" s="49">
        <v>4.6082289674391745</v>
      </c>
      <c r="BJ15" s="50">
        <v>1.826177121219402</v>
      </c>
      <c r="BK15" s="20"/>
    </row>
    <row r="16" spans="2:63" x14ac:dyDescent="0.2">
      <c r="B16" s="41">
        <v>11</v>
      </c>
      <c r="C16" s="51">
        <v>7.6263590290003971E-2</v>
      </c>
      <c r="D16" s="35">
        <v>7.9763186979975212E-2</v>
      </c>
      <c r="E16" s="52">
        <v>8.4832538765739027E-2</v>
      </c>
      <c r="F16" s="52">
        <v>8.8823840555299641E-2</v>
      </c>
      <c r="G16" s="52">
        <v>9.0837461078682194E-2</v>
      </c>
      <c r="H16" s="52">
        <v>9.1059242976194082E-2</v>
      </c>
      <c r="I16" s="53">
        <v>9.1087959101170388E-2</v>
      </c>
      <c r="J16" s="52"/>
      <c r="K16" s="41">
        <v>11</v>
      </c>
      <c r="L16" s="51">
        <v>0.13411162290728051</v>
      </c>
      <c r="M16" s="35">
        <v>0.13268091310786456</v>
      </c>
      <c r="N16" s="52">
        <v>0.12075640400277043</v>
      </c>
      <c r="O16" s="52">
        <v>9.4790459255928994E-2</v>
      </c>
      <c r="P16" s="52">
        <v>6.7566093185839726E-2</v>
      </c>
      <c r="Q16" s="52">
        <v>4.9948524785942139E-2</v>
      </c>
      <c r="R16" s="52">
        <v>3.8235381380202771E-2</v>
      </c>
      <c r="S16" s="52">
        <v>2.903628651327117E-2</v>
      </c>
      <c r="T16" s="52">
        <v>2.9614790593995854E-2</v>
      </c>
      <c r="U16" s="53">
        <v>2.9784042677969857E-2</v>
      </c>
      <c r="W16" s="86" t="s">
        <v>145</v>
      </c>
      <c r="X16" s="51">
        <v>-3.7214803929327411E-3</v>
      </c>
      <c r="Y16" s="35">
        <v>-7.4250447278273457E-3</v>
      </c>
      <c r="Z16" s="52">
        <v>-3.439752063679502E-2</v>
      </c>
      <c r="AA16" s="52">
        <v>1.1125951623849328E-3</v>
      </c>
      <c r="AB16" s="52">
        <v>8.5831972163292747E-3</v>
      </c>
      <c r="AC16" s="52">
        <v>1.160030071257756E-2</v>
      </c>
      <c r="AD16" s="53">
        <v>1.3818646578368954E-2</v>
      </c>
      <c r="AE16" s="52"/>
      <c r="AF16" s="86" t="s">
        <v>145</v>
      </c>
      <c r="AG16" s="51">
        <v>2.6861496227557291E-2</v>
      </c>
      <c r="AH16" s="35">
        <v>2.6158222318989344E-2</v>
      </c>
      <c r="AI16" s="52">
        <v>2.1964416311193835E-2</v>
      </c>
      <c r="AJ16" s="52">
        <v>1.4589756594306946E-2</v>
      </c>
      <c r="AK16" s="52">
        <v>9.7564306285635727E-3</v>
      </c>
      <c r="AL16" s="52">
        <v>8.4834964113302824E-3</v>
      </c>
      <c r="AM16" s="52">
        <v>7.9652397414247122E-3</v>
      </c>
      <c r="AN16" s="52">
        <v>7.0217006846400309E-3</v>
      </c>
      <c r="AO16" s="52">
        <v>6.9246241111089457E-3</v>
      </c>
      <c r="AP16" s="53">
        <v>7.448207760857084E-3</v>
      </c>
      <c r="AS16" s="78" t="s">
        <v>43</v>
      </c>
      <c r="AT16" s="88">
        <v>24221.452020354904</v>
      </c>
      <c r="AU16" s="78" t="s">
        <v>71</v>
      </c>
      <c r="AV16" s="88">
        <v>34980.026964891076</v>
      </c>
      <c r="AW16" s="78" t="s">
        <v>101</v>
      </c>
      <c r="AX16" s="90">
        <v>43657.838225933454</v>
      </c>
      <c r="BA16" s="41">
        <v>11</v>
      </c>
      <c r="BB16" s="51">
        <v>2.0539265485094216E-2</v>
      </c>
      <c r="BC16" s="35">
        <v>2.0235295473727932E-2</v>
      </c>
      <c r="BD16" s="52">
        <v>2.0964553029657162E-2</v>
      </c>
      <c r="BE16" s="53">
        <v>2.1693457882138167E-2</v>
      </c>
      <c r="BF16" s="52"/>
      <c r="BG16" s="47">
        <v>2011</v>
      </c>
      <c r="BH16" s="48">
        <v>137753.40363141827</v>
      </c>
      <c r="BI16" s="49">
        <v>5.1014937993193286</v>
      </c>
      <c r="BJ16" s="50">
        <v>-1.4510291405965745</v>
      </c>
      <c r="BK16" s="20"/>
    </row>
    <row r="17" spans="2:64" x14ac:dyDescent="0.2">
      <c r="B17" s="41">
        <v>12</v>
      </c>
      <c r="C17" s="51">
        <v>7.8114737505628029E-2</v>
      </c>
      <c r="D17" s="35">
        <v>8.1929499810513229E-2</v>
      </c>
      <c r="E17" s="52">
        <v>8.4565172176687353E-2</v>
      </c>
      <c r="F17" s="52">
        <v>8.5677983104216038E-2</v>
      </c>
      <c r="G17" s="52">
        <v>8.7567724613280218E-2</v>
      </c>
      <c r="H17" s="52">
        <v>8.8328509126197607E-2</v>
      </c>
      <c r="I17" s="53">
        <v>8.6856134669431762E-2</v>
      </c>
      <c r="J17" s="52"/>
      <c r="K17" s="41">
        <v>12</v>
      </c>
      <c r="L17" s="51">
        <v>0.13616071257085016</v>
      </c>
      <c r="M17" s="35">
        <v>0.12857590354951998</v>
      </c>
      <c r="N17" s="52">
        <v>0.10839222360632084</v>
      </c>
      <c r="O17" s="52">
        <v>8.8914747369834624E-2</v>
      </c>
      <c r="P17" s="52">
        <v>6.5971114161677225E-2</v>
      </c>
      <c r="Q17" s="52">
        <v>5.9149394778918118E-2</v>
      </c>
      <c r="R17" s="52">
        <v>5.7739285750844749E-2</v>
      </c>
      <c r="S17" s="52">
        <v>4.4169644433029731E-2</v>
      </c>
      <c r="T17" s="52">
        <v>3.8295836354465207E-2</v>
      </c>
      <c r="U17" s="53">
        <v>3.0415956913506514E-2</v>
      </c>
      <c r="W17" s="86">
        <v>12</v>
      </c>
      <c r="X17" s="51">
        <v>-8.9999999999999993E-3</v>
      </c>
      <c r="Y17" s="35">
        <v>-1.2500000000000001E-2</v>
      </c>
      <c r="Z17" s="52">
        <v>-8.5000000000000006E-3</v>
      </c>
      <c r="AA17" s="52">
        <v>-1.5E-3</v>
      </c>
      <c r="AB17" s="52">
        <v>2.5000000000000001E-3</v>
      </c>
      <c r="AC17" s="52">
        <v>5.0000000000000001E-3</v>
      </c>
      <c r="AD17" s="53">
        <v>7.4999999999999997E-3</v>
      </c>
      <c r="AE17" s="52"/>
      <c r="AF17" s="86" t="s">
        <v>153</v>
      </c>
      <c r="AG17" s="51">
        <v>2.5822463563261122E-2</v>
      </c>
      <c r="AH17" s="35">
        <v>1.6948569472985175E-2</v>
      </c>
      <c r="AI17" s="52">
        <v>9.6898545399448643E-3</v>
      </c>
      <c r="AJ17" s="52">
        <v>1.0163509744846699E-2</v>
      </c>
      <c r="AK17" s="52">
        <v>1.4922039801711806E-2</v>
      </c>
      <c r="AL17" s="52">
        <v>1.1992689658314459E-2</v>
      </c>
      <c r="AM17" s="52">
        <v>8.1783637050412139E-3</v>
      </c>
      <c r="AN17" s="52">
        <v>4.395002685891658E-3</v>
      </c>
      <c r="AO17" s="52">
        <v>1.0633538330369952E-2</v>
      </c>
      <c r="AP17" s="53">
        <v>9.3902769081095627E-3</v>
      </c>
      <c r="AS17" s="78" t="s">
        <v>44</v>
      </c>
      <c r="AT17" s="88">
        <v>24581.365360508262</v>
      </c>
      <c r="AU17" s="78" t="s">
        <v>72</v>
      </c>
      <c r="AV17" s="88">
        <v>35396.311242054944</v>
      </c>
      <c r="AW17" s="78" t="s">
        <v>102</v>
      </c>
      <c r="AX17" s="90">
        <v>43858.408413423291</v>
      </c>
      <c r="BA17" s="41">
        <v>12</v>
      </c>
      <c r="BB17" s="51">
        <v>2.2952125260280898E-2</v>
      </c>
      <c r="BC17" s="35">
        <v>2.4992174043628745E-2</v>
      </c>
      <c r="BD17" s="52">
        <v>2.304777327937213E-2</v>
      </c>
      <c r="BE17" s="53">
        <v>2.1618158594466363E-2</v>
      </c>
      <c r="BF17" s="52"/>
      <c r="BG17" s="47">
        <v>2012</v>
      </c>
      <c r="BH17" s="48">
        <v>143453.26305476535</v>
      </c>
      <c r="BI17" s="49">
        <v>4.1377267443772041</v>
      </c>
      <c r="BJ17" s="50">
        <v>-3.7086545712224392</v>
      </c>
      <c r="BK17" s="20"/>
    </row>
    <row r="18" spans="2:64" x14ac:dyDescent="0.2">
      <c r="B18" s="41">
        <v>13</v>
      </c>
      <c r="C18" s="51">
        <v>7.635245093502907E-2</v>
      </c>
      <c r="D18" s="52">
        <v>8.3226267390745345E-2</v>
      </c>
      <c r="E18" s="52">
        <v>7.8000031322745286E-2</v>
      </c>
      <c r="F18" s="52">
        <v>7.7954017242757578E-2</v>
      </c>
      <c r="G18" s="52">
        <v>7.433239949554496E-2</v>
      </c>
      <c r="H18" s="52">
        <v>7.5998304706887454E-2</v>
      </c>
      <c r="I18" s="53">
        <v>7.4256000000000003E-2</v>
      </c>
      <c r="J18" s="52"/>
      <c r="K18" s="41">
        <v>13</v>
      </c>
      <c r="L18" s="51">
        <v>0.14499999999999999</v>
      </c>
      <c r="M18" s="52">
        <v>0.13280851889434342</v>
      </c>
      <c r="N18" s="52">
        <v>9.35E-2</v>
      </c>
      <c r="O18" s="52">
        <v>7.4999999999999997E-2</v>
      </c>
      <c r="P18" s="52">
        <v>4.9000000000000002E-2</v>
      </c>
      <c r="Q18" s="52">
        <v>3.5999999999999997E-2</v>
      </c>
      <c r="R18" s="52">
        <v>2.9000000000000001E-2</v>
      </c>
      <c r="S18" s="52">
        <v>0.03</v>
      </c>
      <c r="T18" s="52">
        <v>0.03</v>
      </c>
      <c r="U18" s="53">
        <v>3.2000000000000001E-2</v>
      </c>
      <c r="W18" s="86" t="s">
        <v>146</v>
      </c>
      <c r="X18" s="51">
        <v>-3.7214803930758489E-3</v>
      </c>
      <c r="Y18" s="52">
        <v>-5.4532092600785287E-3</v>
      </c>
      <c r="Z18" s="52">
        <v>-4.4988228369569283E-2</v>
      </c>
      <c r="AA18" s="52">
        <v>1.1242664267031799E-2</v>
      </c>
      <c r="AB18" s="52">
        <v>8.1477853767362163E-3</v>
      </c>
      <c r="AC18" s="52">
        <v>3.3376734673360442E-3</v>
      </c>
      <c r="AD18" s="53">
        <v>2.2134781867470643E-2</v>
      </c>
      <c r="AE18" s="52"/>
      <c r="AF18" s="86" t="s">
        <v>146</v>
      </c>
      <c r="AG18" s="51">
        <v>2.7898740375759568E-2</v>
      </c>
      <c r="AH18" s="52">
        <v>2.640777120682003E-2</v>
      </c>
      <c r="AI18" s="52">
        <v>1.8811713553009701E-2</v>
      </c>
      <c r="AJ18" s="52">
        <v>1.5582847800659883E-2</v>
      </c>
      <c r="AK18" s="52">
        <v>9.4052677498079884E-3</v>
      </c>
      <c r="AL18" s="52">
        <v>9.1733123619293089E-3</v>
      </c>
      <c r="AM18" s="52">
        <v>8.8513683694158019E-4</v>
      </c>
      <c r="AN18" s="52">
        <v>1.1896110129902659E-2</v>
      </c>
      <c r="AO18" s="52">
        <v>8.7249009904135644E-3</v>
      </c>
      <c r="AP18" s="53">
        <v>1.0641556754308334E-2</v>
      </c>
      <c r="AS18" s="78" t="s">
        <v>31</v>
      </c>
      <c r="AT18" s="88">
        <v>24922.996462544026</v>
      </c>
      <c r="AU18" s="78" t="s">
        <v>73</v>
      </c>
      <c r="AV18" s="88">
        <v>35803.071890934152</v>
      </c>
      <c r="AW18" s="78" t="s">
        <v>103</v>
      </c>
      <c r="AX18" s="90">
        <v>43831.597226309197</v>
      </c>
      <c r="BA18" s="41">
        <v>13</v>
      </c>
      <c r="BB18" s="51">
        <v>2.2601573769171379E-2</v>
      </c>
      <c r="BC18" s="52">
        <v>2.4238382571241557E-2</v>
      </c>
      <c r="BD18" s="52">
        <v>2.7845139454270473E-2</v>
      </c>
      <c r="BE18" s="53">
        <v>3.2478894349425413E-2</v>
      </c>
      <c r="BF18" s="52"/>
      <c r="BG18" s="47">
        <v>2013</v>
      </c>
      <c r="BH18" s="48">
        <v>148852.03853914022</v>
      </c>
      <c r="BI18" s="49">
        <v>3.763438606700646</v>
      </c>
      <c r="BJ18" s="50">
        <v>-3.0348478952521702</v>
      </c>
      <c r="BK18" s="20"/>
    </row>
    <row r="19" spans="2:64" x14ac:dyDescent="0.2">
      <c r="B19" s="41">
        <v>14</v>
      </c>
      <c r="C19" s="51">
        <v>7.9463321315267205E-2</v>
      </c>
      <c r="D19" s="52">
        <v>8.6920494333710005E-2</v>
      </c>
      <c r="E19" s="52">
        <v>9.3021368523123898E-2</v>
      </c>
      <c r="F19" s="52">
        <v>9.4172395022099994E-2</v>
      </c>
      <c r="G19" s="52">
        <v>9.3878090333078396E-2</v>
      </c>
      <c r="H19" s="52">
        <v>9.4457015401699193E-2</v>
      </c>
      <c r="I19" s="53">
        <v>9.5228438715087405E-2</v>
      </c>
      <c r="J19" s="52"/>
      <c r="K19" s="41">
        <v>14</v>
      </c>
      <c r="L19" s="51">
        <v>0.14257260180477699</v>
      </c>
      <c r="M19" s="52">
        <v>0.15306045600666199</v>
      </c>
      <c r="N19" s="52">
        <v>0.14760073233406901</v>
      </c>
      <c r="O19" s="52">
        <v>0.13129513146522501</v>
      </c>
      <c r="P19" s="52">
        <v>0.109875858895713</v>
      </c>
      <c r="Q19" s="52">
        <v>8.8136776937327799E-2</v>
      </c>
      <c r="R19" s="52">
        <v>6.9322143566474398E-2</v>
      </c>
      <c r="S19" s="52">
        <v>5.5080738492542802E-2</v>
      </c>
      <c r="T19" s="52">
        <v>4.5742450836210501E-2</v>
      </c>
      <c r="U19" s="53">
        <v>4.0734722515964099E-2</v>
      </c>
      <c r="W19" s="86" t="s">
        <v>147</v>
      </c>
      <c r="X19" s="51">
        <v>-1.670686004645483E-3</v>
      </c>
      <c r="Y19" s="52">
        <v>-1.3311877766447933E-2</v>
      </c>
      <c r="Z19" s="52">
        <v>-4.6496340712276485E-3</v>
      </c>
      <c r="AA19" s="52">
        <v>9.2127103931196608E-3</v>
      </c>
      <c r="AB19" s="52">
        <v>4.2056510654606694E-3</v>
      </c>
      <c r="AC19" s="52">
        <v>-7.6658741501826055E-3</v>
      </c>
      <c r="AD19" s="53">
        <v>-8.1398552020897075E-3</v>
      </c>
      <c r="AE19" s="52"/>
      <c r="AF19" s="86" t="s">
        <v>147</v>
      </c>
      <c r="AG19" s="51">
        <v>3.5106635823973775E-2</v>
      </c>
      <c r="AH19" s="52">
        <v>3.5262765065299462E-2</v>
      </c>
      <c r="AI19" s="52">
        <v>3.7825767563617774E-2</v>
      </c>
      <c r="AJ19" s="52">
        <v>2.9063193857221892E-2</v>
      </c>
      <c r="AK19" s="52">
        <v>2.8795321581782662E-2</v>
      </c>
      <c r="AL19" s="52">
        <v>2.3344601212695215E-2</v>
      </c>
      <c r="AM19" s="52">
        <v>2.2968532140296594E-2</v>
      </c>
      <c r="AN19" s="52">
        <v>1.3821590652529858E-2</v>
      </c>
      <c r="AO19" s="52">
        <v>1.4893097122955501E-2</v>
      </c>
      <c r="AP19" s="53">
        <v>1.1989199137510287E-2</v>
      </c>
      <c r="AS19" s="78" t="s">
        <v>32</v>
      </c>
      <c r="AT19" s="88">
        <v>25232.738289356228</v>
      </c>
      <c r="AU19" s="78" t="s">
        <v>74</v>
      </c>
      <c r="AV19" s="88">
        <v>36149.408373422593</v>
      </c>
      <c r="AW19" s="78" t="s">
        <v>104</v>
      </c>
      <c r="AX19" s="90">
        <v>44175.910848063897</v>
      </c>
      <c r="BA19" s="41">
        <v>14</v>
      </c>
      <c r="BB19" s="51">
        <v>2.504102525354468E-2</v>
      </c>
      <c r="BC19" s="52">
        <v>1.0725579643630301E-2</v>
      </c>
      <c r="BD19" s="52">
        <v>1.4750667856415323E-2</v>
      </c>
      <c r="BE19" s="53">
        <v>1.0676496516509371E-2</v>
      </c>
      <c r="BF19" s="52"/>
      <c r="BG19" s="47">
        <v>2014</v>
      </c>
      <c r="BH19" s="48">
        <v>153518.01502115995</v>
      </c>
      <c r="BI19" s="49">
        <v>3.1346406322764864</v>
      </c>
      <c r="BJ19" s="50">
        <v>-1.7072328158829606</v>
      </c>
      <c r="BK19" s="20"/>
    </row>
    <row r="20" spans="2:64" x14ac:dyDescent="0.2">
      <c r="B20" s="41">
        <v>15</v>
      </c>
      <c r="C20" s="51">
        <v>7.7288110000000007E-2</v>
      </c>
      <c r="D20" s="52">
        <v>8.040137E-2</v>
      </c>
      <c r="E20" s="52">
        <v>8.4229150000000003E-2</v>
      </c>
      <c r="F20" s="52">
        <v>8.6330519999999994E-2</v>
      </c>
      <c r="G20" s="52">
        <v>8.4712200000000001E-2</v>
      </c>
      <c r="H20" s="52">
        <v>8.2451369999999996E-2</v>
      </c>
      <c r="I20" s="53">
        <v>8.1285720000000006E-2</v>
      </c>
      <c r="J20" s="52"/>
      <c r="K20" s="41">
        <v>15</v>
      </c>
      <c r="L20" s="51">
        <v>0.1346468907963867</v>
      </c>
      <c r="M20" s="52">
        <v>0.12263799282904886</v>
      </c>
      <c r="N20" s="52">
        <v>0.11083209538087724</v>
      </c>
      <c r="O20" s="52">
        <v>8.7174084595971868E-2</v>
      </c>
      <c r="P20" s="52">
        <v>6.3393359841643182E-2</v>
      </c>
      <c r="Q20" s="52">
        <v>5.4286986243118118E-2</v>
      </c>
      <c r="R20" s="52">
        <v>4.5563530905696314E-2</v>
      </c>
      <c r="S20" s="52">
        <v>3.6078335603833445E-2</v>
      </c>
      <c r="T20" s="52">
        <v>3.2472245501228958E-2</v>
      </c>
      <c r="U20" s="53">
        <v>3.0928938962375696E-2</v>
      </c>
      <c r="W20" s="86" t="s">
        <v>148</v>
      </c>
      <c r="X20" s="51">
        <v>-3.7214803930758489E-3</v>
      </c>
      <c r="Y20" s="52">
        <v>-1.6996953493002009E-2</v>
      </c>
      <c r="Z20" s="52">
        <v>-2.2395023205390219E-2</v>
      </c>
      <c r="AA20" s="52">
        <v>-1.1247173218312034E-2</v>
      </c>
      <c r="AB20" s="52">
        <v>2.1183763319227555E-2</v>
      </c>
      <c r="AC20" s="52">
        <v>2.4300106481209838E-2</v>
      </c>
      <c r="AD20" s="53">
        <v>1.5755126261341346E-2</v>
      </c>
      <c r="AE20" s="52"/>
      <c r="AF20" s="86" t="s">
        <v>148</v>
      </c>
      <c r="AG20" s="51">
        <v>2.3681929628551979E-2</v>
      </c>
      <c r="AH20" s="52">
        <v>2.3692467784671045E-2</v>
      </c>
      <c r="AI20" s="52">
        <v>1.8266020650013148E-2</v>
      </c>
      <c r="AJ20" s="52">
        <v>1.5823763237767574E-2</v>
      </c>
      <c r="AK20" s="52">
        <v>9.2876795181342509E-3</v>
      </c>
      <c r="AL20" s="52">
        <v>1.0456942934477853E-2</v>
      </c>
      <c r="AM20" s="52">
        <v>7.9449667753779263E-3</v>
      </c>
      <c r="AN20" s="52">
        <v>8.6061546328821681E-3</v>
      </c>
      <c r="AO20" s="52">
        <v>4.7569431228400294E-3</v>
      </c>
      <c r="AP20" s="53">
        <v>7.9103806958666922E-3</v>
      </c>
      <c r="AS20" s="78" t="s">
        <v>45</v>
      </c>
      <c r="AT20" s="88">
        <v>25600.985137216481</v>
      </c>
      <c r="AU20" s="78" t="s">
        <v>75</v>
      </c>
      <c r="AV20" s="88">
        <v>36457.039750740027</v>
      </c>
      <c r="AW20" s="78" t="s">
        <v>105</v>
      </c>
      <c r="AX20" s="90">
        <v>43552.320340322716</v>
      </c>
      <c r="BA20" s="41">
        <v>15</v>
      </c>
      <c r="BB20" s="51">
        <v>2.9136147098001164E-2</v>
      </c>
      <c r="BC20" s="52">
        <v>2.5143679019783649E-2</v>
      </c>
      <c r="BD20" s="52">
        <v>2.2486000515601567E-2</v>
      </c>
      <c r="BE20" s="53">
        <v>2.036033572972773E-2</v>
      </c>
      <c r="BF20" s="52"/>
      <c r="BG20" s="47">
        <v>2015</v>
      </c>
      <c r="BH20" s="48">
        <v>158090.74283912574</v>
      </c>
      <c r="BI20" s="49">
        <v>2.978626200537775</v>
      </c>
      <c r="BJ20" s="50">
        <v>-1.2893117222013188</v>
      </c>
      <c r="BK20" s="20"/>
    </row>
    <row r="21" spans="2:64" x14ac:dyDescent="0.2">
      <c r="B21" s="41">
        <v>16</v>
      </c>
      <c r="C21" s="51">
        <v>7.5999999999999998E-2</v>
      </c>
      <c r="D21" s="52">
        <v>0.08</v>
      </c>
      <c r="E21" s="52">
        <v>8.8999999999999996E-2</v>
      </c>
      <c r="F21" s="52">
        <v>8.5999999999999993E-2</v>
      </c>
      <c r="G21" s="52">
        <v>0.09</v>
      </c>
      <c r="H21" s="52">
        <v>8.5000000000000006E-2</v>
      </c>
      <c r="I21" s="53">
        <v>7.6999999999999999E-2</v>
      </c>
      <c r="J21" s="52"/>
      <c r="K21" s="41">
        <v>16</v>
      </c>
      <c r="L21" s="51">
        <v>0.13300000000000001</v>
      </c>
      <c r="M21" s="52">
        <v>0.127</v>
      </c>
      <c r="N21" s="52">
        <v>0.109</v>
      </c>
      <c r="O21" s="52">
        <v>8.1000000000000003E-2</v>
      </c>
      <c r="P21" s="52">
        <v>5.3999999999999999E-2</v>
      </c>
      <c r="Q21" s="52">
        <v>0.05</v>
      </c>
      <c r="R21" s="52">
        <v>0.04</v>
      </c>
      <c r="S21" s="52">
        <v>0.04</v>
      </c>
      <c r="T21" s="52">
        <v>3.9E-2</v>
      </c>
      <c r="U21" s="53">
        <v>3.6999999999999998E-2</v>
      </c>
      <c r="W21" s="86" t="s">
        <v>149</v>
      </c>
      <c r="X21" s="51">
        <v>-1.670686004645483E-3</v>
      </c>
      <c r="Y21" s="52">
        <v>-1.6268985025888916E-2</v>
      </c>
      <c r="Z21" s="52">
        <v>-4.4663117719586642E-2</v>
      </c>
      <c r="AA21" s="52">
        <v>2.9153634348973556E-2</v>
      </c>
      <c r="AB21" s="52">
        <v>7.3583915540493816E-3</v>
      </c>
      <c r="AC21" s="52">
        <v>1.8817430999095386E-2</v>
      </c>
      <c r="AD21" s="53">
        <v>-2.2452902378509942E-2</v>
      </c>
      <c r="AE21" s="52"/>
      <c r="AF21" s="86" t="s">
        <v>149</v>
      </c>
      <c r="AG21" s="51">
        <v>2.2414878753355127E-2</v>
      </c>
      <c r="AH21" s="52">
        <v>1.2477915589334643E-2</v>
      </c>
      <c r="AI21" s="52">
        <v>1.0177430292319212E-2</v>
      </c>
      <c r="AJ21" s="52">
        <v>1.9268867656076161E-2</v>
      </c>
      <c r="AK21" s="52">
        <v>7.2037161559193041E-3</v>
      </c>
      <c r="AL21" s="52">
        <v>1.151365090782086E-2</v>
      </c>
      <c r="AM21" s="52">
        <v>-4.1546935802894147E-4</v>
      </c>
      <c r="AN21" s="52">
        <v>1.8286913062958154E-2</v>
      </c>
      <c r="AO21" s="52">
        <v>8.1749829988855272E-3</v>
      </c>
      <c r="AP21" s="53">
        <v>5.6667511915908797E-3</v>
      </c>
      <c r="AS21" s="78" t="s">
        <v>46</v>
      </c>
      <c r="AT21" s="88">
        <v>25954.11908952981</v>
      </c>
      <c r="AU21" s="78" t="s">
        <v>76</v>
      </c>
      <c r="AV21" s="88">
        <v>36774.10191971092</v>
      </c>
      <c r="AW21" s="78" t="s">
        <v>106</v>
      </c>
      <c r="AX21" s="90">
        <v>44048.381603085378</v>
      </c>
      <c r="BA21" s="41">
        <v>16</v>
      </c>
      <c r="BB21" s="51">
        <v>2.1159753841486273E-2</v>
      </c>
      <c r="BC21" s="52">
        <v>2.2915062043999068E-2</v>
      </c>
      <c r="BD21" s="52">
        <v>2.3044431685299127E-2</v>
      </c>
      <c r="BE21" s="53">
        <v>2.300819887074268E-2</v>
      </c>
      <c r="BF21" s="52"/>
      <c r="BG21" s="47">
        <v>2016</v>
      </c>
      <c r="BH21" s="48">
        <v>162622.78017759096</v>
      </c>
      <c r="BI21" s="49">
        <v>2.8667316359421733</v>
      </c>
      <c r="BJ21" s="50">
        <v>-0.62088868303258948</v>
      </c>
      <c r="BK21" s="20"/>
    </row>
    <row r="22" spans="2:64" x14ac:dyDescent="0.2">
      <c r="B22" s="41">
        <v>17</v>
      </c>
      <c r="C22" s="51">
        <v>7.4852190224976092E-2</v>
      </c>
      <c r="D22" s="52">
        <v>7.6598450893944792E-2</v>
      </c>
      <c r="E22" s="52">
        <v>8.1403245137542671E-2</v>
      </c>
      <c r="F22" s="52">
        <v>8.308081829682179E-2</v>
      </c>
      <c r="G22" s="52">
        <v>8.1116526558951227E-2</v>
      </c>
      <c r="H22" s="52">
        <v>8.0734422699988595E-2</v>
      </c>
      <c r="I22" s="53">
        <v>8.2662713284065742E-2</v>
      </c>
      <c r="J22" s="52"/>
      <c r="K22" s="41">
        <v>17</v>
      </c>
      <c r="L22" s="51">
        <v>0.13573901134410163</v>
      </c>
      <c r="M22" s="52">
        <v>0.13158873074729507</v>
      </c>
      <c r="N22" s="52">
        <v>0.11599521098754167</v>
      </c>
      <c r="O22" s="52">
        <v>8.6884724401778732E-2</v>
      </c>
      <c r="P22" s="52">
        <v>5.7270016151938233E-2</v>
      </c>
      <c r="Q22" s="52">
        <v>4.0919437506606288E-2</v>
      </c>
      <c r="R22" s="52">
        <v>3.4366274070568505E-2</v>
      </c>
      <c r="S22" s="52">
        <v>3.0189661855404802E-2</v>
      </c>
      <c r="T22" s="52">
        <v>3.0064460903568888E-2</v>
      </c>
      <c r="U22" s="53">
        <v>2.9723725218556703E-2</v>
      </c>
      <c r="W22" s="86" t="s">
        <v>150</v>
      </c>
      <c r="X22" s="51">
        <v>-1.336421429645851E-3</v>
      </c>
      <c r="Y22" s="52">
        <v>-1.6906216731653267E-2</v>
      </c>
      <c r="Z22" s="52">
        <v>-7.8414572171009445E-3</v>
      </c>
      <c r="AA22" s="52">
        <v>1.6037539207403029E-4</v>
      </c>
      <c r="AB22" s="52">
        <v>-6.3917659078432942E-3</v>
      </c>
      <c r="AC22" s="52">
        <v>1.3005683962888037E-2</v>
      </c>
      <c r="AD22" s="53">
        <v>3.5260567795207809E-3</v>
      </c>
      <c r="AE22" s="52"/>
      <c r="AF22" s="86" t="s">
        <v>150</v>
      </c>
      <c r="AG22" s="51">
        <v>2.5478246292692797E-2</v>
      </c>
      <c r="AH22" s="52">
        <v>1.6296498731001252E-2</v>
      </c>
      <c r="AI22" s="52">
        <v>6.2052052009280434E-3</v>
      </c>
      <c r="AJ22" s="52">
        <v>6.1760424696046812E-3</v>
      </c>
      <c r="AK22" s="52">
        <v>8.9749801544565244E-3</v>
      </c>
      <c r="AL22" s="52">
        <v>9.2315636171931281E-3</v>
      </c>
      <c r="AM22" s="52">
        <v>4.5330961004186321E-3</v>
      </c>
      <c r="AN22" s="52">
        <v>4.1118223888463312E-3</v>
      </c>
      <c r="AO22" s="52">
        <v>9.5221350181851072E-3</v>
      </c>
      <c r="AP22" s="53">
        <v>1.1244995341842756E-2</v>
      </c>
      <c r="AS22" s="78" t="s">
        <v>47</v>
      </c>
      <c r="AT22" s="88">
        <v>26295.701343480127</v>
      </c>
      <c r="AU22" s="78" t="s">
        <v>77</v>
      </c>
      <c r="AV22" s="88">
        <v>37088.360625708752</v>
      </c>
      <c r="AW22" s="78" t="s">
        <v>107</v>
      </c>
      <c r="AX22" s="90">
        <v>44674.740078798597</v>
      </c>
      <c r="BA22" s="41">
        <v>17</v>
      </c>
      <c r="BB22" s="51">
        <v>1.3209680328527984E-2</v>
      </c>
      <c r="BC22" s="52">
        <v>2.2845113247412119E-2</v>
      </c>
      <c r="BD22" s="52">
        <v>2.4492447229596426E-2</v>
      </c>
      <c r="BE22" s="53">
        <v>2.4492447229596426E-2</v>
      </c>
      <c r="BF22" s="52"/>
      <c r="BG22" s="47">
        <v>2017</v>
      </c>
      <c r="BH22" s="48">
        <v>166402.63310612162</v>
      </c>
      <c r="BI22" s="49">
        <v>2.3243071631187746</v>
      </c>
      <c r="BJ22" s="50">
        <v>5.7821627222580219E-2</v>
      </c>
      <c r="BK22" s="20"/>
    </row>
    <row r="23" spans="2:64" x14ac:dyDescent="0.2">
      <c r="B23" s="54">
        <v>18</v>
      </c>
      <c r="C23" s="55">
        <v>7.1665043226792041E-2</v>
      </c>
      <c r="D23" s="56">
        <v>7.704585845808444E-2</v>
      </c>
      <c r="E23" s="56">
        <v>8.727535155835886E-2</v>
      </c>
      <c r="F23" s="56">
        <v>9.6380119647595797E-2</v>
      </c>
      <c r="G23" s="56">
        <v>0.10197042065200777</v>
      </c>
      <c r="H23" s="56">
        <v>0.10249278933168628</v>
      </c>
      <c r="I23" s="57">
        <v>0.10172048915948288</v>
      </c>
      <c r="J23" s="52"/>
      <c r="K23" s="54">
        <v>18</v>
      </c>
      <c r="L23" s="55">
        <v>0.11300643668968383</v>
      </c>
      <c r="M23" s="56">
        <v>0.12538385925194251</v>
      </c>
      <c r="N23" s="56">
        <v>0.11777759567958714</v>
      </c>
      <c r="O23" s="56">
        <v>0.1035768392244885</v>
      </c>
      <c r="P23" s="56">
        <v>7.747135040250458E-2</v>
      </c>
      <c r="Q23" s="56">
        <v>5.544645895421968E-2</v>
      </c>
      <c r="R23" s="56">
        <v>3.4681549366089651E-2</v>
      </c>
      <c r="S23" s="56">
        <v>3.1573984875524333E-2</v>
      </c>
      <c r="T23" s="56">
        <v>2.1009404071340086E-2</v>
      </c>
      <c r="U23" s="57">
        <v>3.290940407134009E-2</v>
      </c>
      <c r="W23" s="87" t="s">
        <v>151</v>
      </c>
      <c r="X23" s="55">
        <v>-3.7214803929327411E-3</v>
      </c>
      <c r="Y23" s="56">
        <v>-1.6062470392898431E-2</v>
      </c>
      <c r="Z23" s="56">
        <v>-1.7360162793907175E-2</v>
      </c>
      <c r="AA23" s="56">
        <v>-8.8453969240521735E-3</v>
      </c>
      <c r="AB23" s="56">
        <v>1.7211550609469661E-2</v>
      </c>
      <c r="AC23" s="56">
        <v>1.948291782122813E-2</v>
      </c>
      <c r="AD23" s="57">
        <v>-3.2689267260387012E-2</v>
      </c>
      <c r="AE23" s="52"/>
      <c r="AF23" s="87" t="s">
        <v>151</v>
      </c>
      <c r="AG23" s="55">
        <v>2.7958394832401368E-2</v>
      </c>
      <c r="AH23" s="56">
        <v>2.7911856057045936E-2</v>
      </c>
      <c r="AI23" s="56">
        <v>2.0104072557769692E-2</v>
      </c>
      <c r="AJ23" s="56">
        <v>1.5174430593404953E-2</v>
      </c>
      <c r="AK23" s="56">
        <v>9.8100187510647974E-3</v>
      </c>
      <c r="AL23" s="56">
        <v>5.9137424060193844E-3</v>
      </c>
      <c r="AM23" s="56">
        <v>6.1026441108986695E-3</v>
      </c>
      <c r="AN23" s="56">
        <v>6.1728839181924844E-3</v>
      </c>
      <c r="AO23" s="56">
        <v>5.8107711520505312E-3</v>
      </c>
      <c r="AP23" s="57">
        <v>5.9137424060191623E-3</v>
      </c>
      <c r="AS23" s="78" t="s">
        <v>48</v>
      </c>
      <c r="AT23" s="88">
        <v>26631.794477318472</v>
      </c>
      <c r="AU23" s="78" t="s">
        <v>78</v>
      </c>
      <c r="AV23" s="88">
        <v>37377.175327651741</v>
      </c>
      <c r="AW23" s="78" t="s">
        <v>108</v>
      </c>
      <c r="AX23" s="90">
        <v>45151.902715693002</v>
      </c>
      <c r="BA23" s="54">
        <v>18</v>
      </c>
      <c r="BB23" s="55">
        <v>2.5674440278152133E-2</v>
      </c>
      <c r="BC23" s="56">
        <v>2.5338976859460516E-2</v>
      </c>
      <c r="BD23" s="56">
        <v>2.4257558689631642E-2</v>
      </c>
      <c r="BE23" s="57">
        <v>2.4322190283924572E-2</v>
      </c>
      <c r="BF23" s="52"/>
      <c r="BG23" s="47">
        <v>2018</v>
      </c>
      <c r="BH23" s="48">
        <v>170850.30502705264</v>
      </c>
      <c r="BI23" s="49">
        <v>2.67283746531497</v>
      </c>
      <c r="BJ23" s="50">
        <v>-1.019137040990131</v>
      </c>
      <c r="BK23" s="20"/>
    </row>
    <row r="24" spans="2:64" x14ac:dyDescent="0.2">
      <c r="B24" s="54" t="s">
        <v>160</v>
      </c>
      <c r="C24" s="58">
        <v>7.6624629441557054E-2</v>
      </c>
      <c r="D24" s="59">
        <v>7.9402705846252197E-2</v>
      </c>
      <c r="E24" s="59">
        <v>8.2682987417922973E-2</v>
      </c>
      <c r="F24" s="59">
        <v>8.4044796176980505E-2</v>
      </c>
      <c r="G24" s="59">
        <v>8.4146049600182668E-2</v>
      </c>
      <c r="H24" s="59">
        <v>8.3835015466186713E-2</v>
      </c>
      <c r="I24" s="60">
        <v>8.3338160205098918E-2</v>
      </c>
      <c r="K24" s="54" t="s">
        <v>160</v>
      </c>
      <c r="L24" s="58">
        <v>0.13348854327886456</v>
      </c>
      <c r="M24" s="59">
        <v>0.12474030425643325</v>
      </c>
      <c r="N24" s="59">
        <v>0.1053516047569347</v>
      </c>
      <c r="O24" s="59">
        <v>8.2514699463913335E-2</v>
      </c>
      <c r="P24" s="59">
        <v>5.9783484184738486E-2</v>
      </c>
      <c r="Q24" s="59">
        <v>4.8284123797978001E-2</v>
      </c>
      <c r="R24" s="59">
        <v>4.0849896189024071E-2</v>
      </c>
      <c r="S24" s="59">
        <v>3.612636608083615E-2</v>
      </c>
      <c r="T24" s="59">
        <v>3.3837502270911951E-2</v>
      </c>
      <c r="U24" s="60">
        <v>3.2509867182087461E-2</v>
      </c>
      <c r="W24" s="54" t="s">
        <v>160</v>
      </c>
      <c r="X24" s="58">
        <v>-4.8016328766751276E-3</v>
      </c>
      <c r="Y24" s="59">
        <v>-1.4930808486844898E-2</v>
      </c>
      <c r="Z24" s="59">
        <v>-9.872840429956644E-3</v>
      </c>
      <c r="AA24" s="59">
        <v>2.0552392271597653E-4</v>
      </c>
      <c r="AB24" s="59">
        <v>3.5487427190530763E-3</v>
      </c>
      <c r="AC24" s="59">
        <v>6.0641871212161469E-3</v>
      </c>
      <c r="AD24" s="60">
        <v>3.8720875241314463E-3</v>
      </c>
      <c r="AF24" s="54" t="s">
        <v>160</v>
      </c>
      <c r="AG24" s="58">
        <v>2.6099062754300857E-2</v>
      </c>
      <c r="AH24" s="59">
        <v>1.89265125109618E-2</v>
      </c>
      <c r="AI24" s="59">
        <v>1.4281039012299903E-2</v>
      </c>
      <c r="AJ24" s="59">
        <v>1.4305993602877903E-2</v>
      </c>
      <c r="AK24" s="59">
        <v>1.1982800971975103E-2</v>
      </c>
      <c r="AL24" s="59">
        <v>9.5919022772596452E-3</v>
      </c>
      <c r="AM24" s="59">
        <v>6.6926162470125981E-3</v>
      </c>
      <c r="AN24" s="59">
        <v>8.933471060627262E-3</v>
      </c>
      <c r="AO24" s="59">
        <v>8.6363570861645884E-3</v>
      </c>
      <c r="AP24" s="60">
        <v>7.4091748251399435E-3</v>
      </c>
      <c r="AS24" s="78" t="s">
        <v>49</v>
      </c>
      <c r="AT24" s="88">
        <v>27004.589740542368</v>
      </c>
      <c r="AU24" s="78" t="s">
        <v>79</v>
      </c>
      <c r="AV24" s="88">
        <v>37667.713763404558</v>
      </c>
      <c r="AW24" s="78" t="s">
        <v>109</v>
      </c>
      <c r="AX24" s="90">
        <v>45453.572221510833</v>
      </c>
      <c r="BA24" s="54" t="s">
        <v>160</v>
      </c>
      <c r="BB24" s="61">
        <v>2.2865749354933851E-2</v>
      </c>
      <c r="BC24" s="62">
        <v>2.3313947562663584E-2</v>
      </c>
      <c r="BD24" s="62">
        <v>2.3028876178878235E-2</v>
      </c>
      <c r="BE24" s="63">
        <v>2.3269108471367206E-2</v>
      </c>
      <c r="BF24" s="64"/>
      <c r="BG24" s="47">
        <v>2019</v>
      </c>
      <c r="BH24" s="48">
        <v>174714.58220853715</v>
      </c>
      <c r="BI24" s="49">
        <v>2.2617912100728432</v>
      </c>
      <c r="BJ24" s="50">
        <v>1.4790316748843679E-2</v>
      </c>
      <c r="BK24" s="20"/>
    </row>
    <row r="25" spans="2:64" ht="11.25" customHeight="1" x14ac:dyDescent="0.2">
      <c r="W25" s="161" t="s">
        <v>192</v>
      </c>
      <c r="X25" s="161"/>
      <c r="Y25" s="161"/>
      <c r="Z25" s="161"/>
      <c r="AA25" s="161"/>
      <c r="AB25" s="161"/>
      <c r="AC25" s="161"/>
      <c r="AD25" s="161"/>
      <c r="AF25" s="161" t="s">
        <v>192</v>
      </c>
      <c r="AG25" s="161"/>
      <c r="AH25" s="161"/>
      <c r="AI25" s="161"/>
      <c r="AJ25" s="161"/>
      <c r="AK25" s="161"/>
      <c r="AL25" s="161"/>
      <c r="AM25" s="161"/>
      <c r="AN25" s="161"/>
      <c r="AO25" s="161"/>
      <c r="AP25" s="161"/>
      <c r="AS25" s="78" t="s">
        <v>50</v>
      </c>
      <c r="AT25" s="88">
        <v>27359.79474511238</v>
      </c>
      <c r="AU25" s="78" t="s">
        <v>80</v>
      </c>
      <c r="AV25" s="88">
        <v>37955.809516308429</v>
      </c>
      <c r="AW25" s="78" t="s">
        <v>110</v>
      </c>
      <c r="AX25" s="90">
        <v>46023.608050076051</v>
      </c>
      <c r="BG25" s="47">
        <v>2020</v>
      </c>
      <c r="BH25" s="48">
        <v>176741.21938736492</v>
      </c>
      <c r="BI25" s="49">
        <v>1.1599702516008676</v>
      </c>
      <c r="BJ25" s="50">
        <v>8.4667143430415308</v>
      </c>
      <c r="BK25" s="20"/>
    </row>
    <row r="26" spans="2:64" ht="11.25" customHeight="1" x14ac:dyDescent="0.2">
      <c r="W26" s="162"/>
      <c r="X26" s="162"/>
      <c r="Y26" s="162"/>
      <c r="Z26" s="162"/>
      <c r="AA26" s="162"/>
      <c r="AB26" s="162"/>
      <c r="AC26" s="162"/>
      <c r="AD26" s="162"/>
      <c r="AF26" s="162"/>
      <c r="AG26" s="162"/>
      <c r="AH26" s="162"/>
      <c r="AI26" s="162"/>
      <c r="AJ26" s="162"/>
      <c r="AK26" s="162"/>
      <c r="AL26" s="162"/>
      <c r="AM26" s="162"/>
      <c r="AN26" s="162"/>
      <c r="AO26" s="162"/>
      <c r="AP26" s="162"/>
      <c r="AS26" s="78" t="s">
        <v>51</v>
      </c>
      <c r="AT26" s="88">
        <v>27740.601617330503</v>
      </c>
      <c r="AU26" s="78" t="s">
        <v>81</v>
      </c>
      <c r="AV26" s="88">
        <v>38231.772801476494</v>
      </c>
      <c r="AW26" s="78" t="s">
        <v>111</v>
      </c>
      <c r="AX26" s="90">
        <v>46389.88845607431</v>
      </c>
      <c r="BG26" s="47">
        <v>2021</v>
      </c>
      <c r="BH26" s="48">
        <v>183049.68949318468</v>
      </c>
      <c r="BI26" s="49">
        <v>3.5693258922206752</v>
      </c>
      <c r="BJ26" s="50">
        <v>-0.86127000667656262</v>
      </c>
      <c r="BK26" s="20"/>
    </row>
    <row r="27" spans="2:64" ht="11.25" customHeight="1" x14ac:dyDescent="0.2">
      <c r="W27" s="162"/>
      <c r="X27" s="162"/>
      <c r="Y27" s="162"/>
      <c r="Z27" s="162"/>
      <c r="AA27" s="162"/>
      <c r="AB27" s="162"/>
      <c r="AC27" s="162"/>
      <c r="AD27" s="162"/>
      <c r="AF27" s="162"/>
      <c r="AG27" s="162"/>
      <c r="AH27" s="162"/>
      <c r="AI27" s="162"/>
      <c r="AJ27" s="162"/>
      <c r="AK27" s="162"/>
      <c r="AL27" s="162"/>
      <c r="AM27" s="162"/>
      <c r="AN27" s="162"/>
      <c r="AO27" s="162"/>
      <c r="AP27" s="162"/>
      <c r="AS27" s="78" t="s">
        <v>52</v>
      </c>
      <c r="AT27" s="88">
        <v>28080.500063296466</v>
      </c>
      <c r="AU27" s="78" t="s">
        <v>82</v>
      </c>
      <c r="AV27" s="88">
        <v>38486.116383167777</v>
      </c>
      <c r="AW27" s="78" t="s">
        <v>112</v>
      </c>
      <c r="AX27" s="90">
        <v>46656.284201000723</v>
      </c>
      <c r="BG27" s="106">
        <v>2022</v>
      </c>
      <c r="BH27" s="107">
        <v>187983.59493297484</v>
      </c>
      <c r="BI27" s="108">
        <v>2.6953913188549024</v>
      </c>
      <c r="BJ27" s="109"/>
      <c r="BK27" s="20"/>
    </row>
    <row r="28" spans="2:64" ht="11.25" customHeight="1" x14ac:dyDescent="0.2">
      <c r="W28" s="162"/>
      <c r="X28" s="162"/>
      <c r="Y28" s="162"/>
      <c r="Z28" s="162"/>
      <c r="AA28" s="162"/>
      <c r="AB28" s="162"/>
      <c r="AC28" s="162"/>
      <c r="AD28" s="162"/>
      <c r="AF28" s="162"/>
      <c r="AG28" s="162"/>
      <c r="AH28" s="162"/>
      <c r="AI28" s="162"/>
      <c r="AJ28" s="162"/>
      <c r="AK28" s="162"/>
      <c r="AL28" s="162"/>
      <c r="AM28" s="162"/>
      <c r="AN28" s="162"/>
      <c r="AO28" s="162"/>
      <c r="AP28" s="162"/>
      <c r="AS28" s="78" t="s">
        <v>53</v>
      </c>
      <c r="AT28" s="88">
        <v>28445.421891773083</v>
      </c>
      <c r="AU28" s="78" t="s">
        <v>83</v>
      </c>
      <c r="AV28" s="88">
        <v>38788.678583710447</v>
      </c>
      <c r="AW28" s="78" t="s">
        <v>113</v>
      </c>
      <c r="AX28" s="90">
        <v>46886.608052156291</v>
      </c>
      <c r="BG28" s="106">
        <v>2023</v>
      </c>
      <c r="BH28" s="107">
        <v>191586.48948507549</v>
      </c>
      <c r="BI28" s="108">
        <v>1.9166005168617346</v>
      </c>
      <c r="BJ28" s="109"/>
      <c r="BK28" s="20"/>
      <c r="BL28" s="75"/>
    </row>
    <row r="29" spans="2:64" ht="11.25" customHeight="1" x14ac:dyDescent="0.2">
      <c r="W29" s="162"/>
      <c r="X29" s="162"/>
      <c r="Y29" s="162"/>
      <c r="Z29" s="162"/>
      <c r="AA29" s="162"/>
      <c r="AB29" s="162"/>
      <c r="AC29" s="162"/>
      <c r="AD29" s="162"/>
      <c r="AF29" s="162"/>
      <c r="AG29" s="162"/>
      <c r="AH29" s="162"/>
      <c r="AI29" s="162"/>
      <c r="AJ29" s="162"/>
      <c r="AK29" s="162"/>
      <c r="AL29" s="162"/>
      <c r="AM29" s="162"/>
      <c r="AN29" s="162"/>
      <c r="AO29" s="162"/>
      <c r="AP29" s="162"/>
      <c r="AS29" s="78" t="s">
        <v>54</v>
      </c>
      <c r="AT29" s="88">
        <v>28802.46829488892</v>
      </c>
      <c r="AU29" s="78" t="s">
        <v>84</v>
      </c>
      <c r="AV29" s="88">
        <v>39062.909040964769</v>
      </c>
      <c r="AW29" s="78" t="s">
        <v>114</v>
      </c>
      <c r="AX29" s="90">
        <v>47054.996439723043</v>
      </c>
      <c r="BG29" s="65">
        <v>2024</v>
      </c>
      <c r="BH29" s="66">
        <v>195967.25813343289</v>
      </c>
      <c r="BI29" s="67">
        <v>2.2865749354933769</v>
      </c>
      <c r="BJ29" s="68"/>
      <c r="BK29" s="20"/>
    </row>
    <row r="30" spans="2:64" ht="11.25" customHeight="1" x14ac:dyDescent="0.2">
      <c r="W30" s="162"/>
      <c r="X30" s="162"/>
      <c r="Y30" s="162"/>
      <c r="Z30" s="162"/>
      <c r="AA30" s="162"/>
      <c r="AB30" s="162"/>
      <c r="AC30" s="162"/>
      <c r="AD30" s="162"/>
      <c r="AF30" s="162"/>
      <c r="AG30" s="162"/>
      <c r="AH30" s="162"/>
      <c r="AI30" s="162"/>
      <c r="AJ30" s="162"/>
      <c r="AK30" s="162"/>
      <c r="AL30" s="162"/>
      <c r="AM30" s="162"/>
      <c r="AN30" s="162"/>
      <c r="AO30" s="162"/>
      <c r="AP30" s="162"/>
      <c r="AS30" s="78" t="s">
        <v>55</v>
      </c>
      <c r="AT30" s="88">
        <v>29237.904726366625</v>
      </c>
      <c r="AU30" s="78" t="s">
        <v>85</v>
      </c>
      <c r="AV30" s="88">
        <v>39363.968216403729</v>
      </c>
      <c r="AW30" s="78" t="s">
        <v>115</v>
      </c>
      <c r="AX30" s="90">
        <v>47247.080006559794</v>
      </c>
      <c r="BG30" s="65">
        <v>2025</v>
      </c>
      <c r="BH30" s="66">
        <v>200536.02851355469</v>
      </c>
      <c r="BI30" s="67">
        <v>2.3313947562663628</v>
      </c>
      <c r="BJ30" s="68"/>
      <c r="BK30" s="20"/>
    </row>
    <row r="31" spans="2:64" ht="11.25" customHeight="1" x14ac:dyDescent="0.2">
      <c r="W31" s="162"/>
      <c r="X31" s="162"/>
      <c r="Y31" s="162"/>
      <c r="Z31" s="162"/>
      <c r="AA31" s="162"/>
      <c r="AB31" s="162"/>
      <c r="AC31" s="162"/>
      <c r="AD31" s="162"/>
      <c r="AF31" s="162"/>
      <c r="AG31" s="162"/>
      <c r="AH31" s="162"/>
      <c r="AI31" s="162"/>
      <c r="AJ31" s="162"/>
      <c r="AK31" s="162"/>
      <c r="AL31" s="162"/>
      <c r="AM31" s="162"/>
      <c r="AN31" s="162"/>
      <c r="AO31" s="162"/>
      <c r="AP31" s="162"/>
      <c r="AS31" s="78" t="s">
        <v>56</v>
      </c>
      <c r="AT31" s="88">
        <v>29644.253423882146</v>
      </c>
      <c r="AU31" s="78" t="s">
        <v>86</v>
      </c>
      <c r="AV31" s="88">
        <v>39646.236088620222</v>
      </c>
      <c r="AW31" s="78" t="s">
        <v>116</v>
      </c>
      <c r="AX31" s="90">
        <v>47491.827550774222</v>
      </c>
      <c r="BG31" s="65">
        <v>2026</v>
      </c>
      <c r="BH31" s="66">
        <v>205154.14788359732</v>
      </c>
      <c r="BI31" s="67">
        <v>2.3028876178878193</v>
      </c>
      <c r="BJ31" s="68"/>
      <c r="BK31" s="20"/>
    </row>
    <row r="32" spans="2:64" ht="11.25" customHeight="1" x14ac:dyDescent="0.2">
      <c r="W32" s="162"/>
      <c r="X32" s="162"/>
      <c r="Y32" s="162"/>
      <c r="Z32" s="162"/>
      <c r="AA32" s="162"/>
      <c r="AB32" s="162"/>
      <c r="AC32" s="162"/>
      <c r="AD32" s="162"/>
      <c r="AF32" s="162"/>
      <c r="AG32" s="162"/>
      <c r="AH32" s="162"/>
      <c r="AI32" s="162"/>
      <c r="AJ32" s="162"/>
      <c r="AK32" s="162"/>
      <c r="AL32" s="162"/>
      <c r="AM32" s="162"/>
      <c r="AN32" s="162"/>
      <c r="AO32" s="162"/>
      <c r="AP32" s="162"/>
      <c r="AS32" s="78" t="s">
        <v>57</v>
      </c>
      <c r="AT32" s="88">
        <v>29989.97468214449</v>
      </c>
      <c r="AU32" s="78" t="s">
        <v>87</v>
      </c>
      <c r="AV32" s="88">
        <v>39926.867780676461</v>
      </c>
      <c r="AW32" s="78" t="s">
        <v>117</v>
      </c>
      <c r="AX32" s="90">
        <v>47754.721941023163</v>
      </c>
      <c r="BG32" s="69">
        <v>2027</v>
      </c>
      <c r="BH32" s="70">
        <v>209927.90200405166</v>
      </c>
      <c r="BI32" s="71">
        <v>2.3269108471367161</v>
      </c>
      <c r="BJ32" s="72"/>
      <c r="BK32" s="20"/>
    </row>
    <row r="33" spans="23:63" ht="11.25" customHeight="1" x14ac:dyDescent="0.2">
      <c r="W33" s="162"/>
      <c r="X33" s="162"/>
      <c r="Y33" s="162"/>
      <c r="Z33" s="162"/>
      <c r="AA33" s="162"/>
      <c r="AB33" s="162"/>
      <c r="AC33" s="162"/>
      <c r="AD33" s="162"/>
      <c r="AF33" s="162"/>
      <c r="AG33" s="162"/>
      <c r="AH33" s="162"/>
      <c r="AI33" s="162"/>
      <c r="AJ33" s="162"/>
      <c r="AK33" s="162"/>
      <c r="AL33" s="162"/>
      <c r="AM33" s="162"/>
      <c r="AN33" s="162"/>
      <c r="AO33" s="162"/>
      <c r="AP33" s="162"/>
      <c r="AS33" s="78" t="s">
        <v>58</v>
      </c>
      <c r="AT33" s="88">
        <v>30305.978463853531</v>
      </c>
      <c r="AU33" s="78" t="s">
        <v>88</v>
      </c>
      <c r="AV33" s="88">
        <v>40230.70258282854</v>
      </c>
      <c r="AW33" s="78" t="s">
        <v>118</v>
      </c>
      <c r="AX33" s="90">
        <v>48037.471405613411</v>
      </c>
      <c r="BG33" s="73"/>
      <c r="BH33" s="74"/>
      <c r="BI33" s="74"/>
      <c r="BJ33" s="73"/>
      <c r="BK33" s="73"/>
    </row>
    <row r="34" spans="23:63" x14ac:dyDescent="0.2">
      <c r="W34" s="162"/>
      <c r="X34" s="162"/>
      <c r="Y34" s="162"/>
      <c r="Z34" s="162"/>
      <c r="AA34" s="162"/>
      <c r="AB34" s="162"/>
      <c r="AC34" s="162"/>
      <c r="AD34" s="162"/>
      <c r="AS34" s="80" t="s">
        <v>59</v>
      </c>
      <c r="AT34" s="89">
        <v>30588.536777967798</v>
      </c>
      <c r="AU34" s="80" t="s">
        <v>89</v>
      </c>
      <c r="AV34" s="89">
        <v>40451.794297799664</v>
      </c>
      <c r="AW34" s="80" t="s">
        <v>119</v>
      </c>
      <c r="AX34" s="91">
        <v>48310.386949128791</v>
      </c>
    </row>
    <row r="35" spans="23:63" x14ac:dyDescent="0.2">
      <c r="W35" s="17"/>
      <c r="X35" s="17"/>
      <c r="Y35" s="17"/>
      <c r="Z35" s="17"/>
      <c r="AA35" s="17"/>
      <c r="AB35" s="17"/>
    </row>
    <row r="36" spans="23:63" x14ac:dyDescent="0.2">
      <c r="W36" s="17"/>
      <c r="X36" s="17"/>
      <c r="Y36" s="17"/>
      <c r="Z36" s="17"/>
      <c r="AA36" s="17"/>
      <c r="AB36" s="17"/>
    </row>
    <row r="37" spans="23:63" x14ac:dyDescent="0.2">
      <c r="W37" s="17"/>
      <c r="X37" s="17"/>
      <c r="Y37" s="17"/>
      <c r="Z37" s="17"/>
      <c r="AA37" s="17"/>
      <c r="AB37" s="17"/>
    </row>
    <row r="38" spans="23:63" x14ac:dyDescent="0.2">
      <c r="W38" s="17"/>
      <c r="X38" s="17"/>
      <c r="Y38" s="17"/>
      <c r="Z38" s="17"/>
      <c r="AA38" s="17"/>
      <c r="AB38" s="17"/>
    </row>
    <row r="39" spans="23:63" x14ac:dyDescent="0.2">
      <c r="W39" s="17"/>
      <c r="X39" s="17"/>
      <c r="Y39" s="17"/>
      <c r="Z39" s="17"/>
      <c r="AA39" s="17"/>
      <c r="AB39" s="17"/>
    </row>
  </sheetData>
  <mergeCells count="10">
    <mergeCell ref="AS4:AX4"/>
    <mergeCell ref="W25:AD34"/>
    <mergeCell ref="AF25:AP33"/>
    <mergeCell ref="B4:I4"/>
    <mergeCell ref="BH5:BI5"/>
    <mergeCell ref="BG4:BJ4"/>
    <mergeCell ref="K4:U4"/>
    <mergeCell ref="W4:AD4"/>
    <mergeCell ref="AF4:AP4"/>
    <mergeCell ref="BA4:BE4"/>
  </mergeCells>
  <phoneticPr fontId="0" type="noConversion"/>
  <pageMargins left="0.75" right="0.75" top="1" bottom="1" header="0" footer="0"/>
  <pageSetup scale="4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R300"/>
  <sheetViews>
    <sheetView tabSelected="1" zoomScale="85" zoomScaleNormal="85" workbookViewId="0">
      <pane xSplit="2" ySplit="10" topLeftCell="C11" activePane="bottomRight" state="frozen"/>
      <selection pane="topRight" activeCell="C1" sqref="C1"/>
      <selection pane="bottomLeft" activeCell="A6" sqref="A6"/>
      <selection pane="bottomRight" activeCell="G2" sqref="G2"/>
    </sheetView>
  </sheetViews>
  <sheetFormatPr baseColWidth="10" defaultColWidth="11.42578125" defaultRowHeight="12.75" x14ac:dyDescent="0.2"/>
  <cols>
    <col min="1" max="1" width="3" style="1" customWidth="1"/>
    <col min="2" max="2" width="11.42578125" style="3"/>
    <col min="3" max="3" width="23.28515625" style="1" customWidth="1"/>
    <col min="4" max="4" width="21.7109375" style="1" bestFit="1" customWidth="1"/>
    <col min="5" max="5" width="19.140625" style="1" bestFit="1" customWidth="1"/>
    <col min="6" max="16384" width="11.42578125" style="1"/>
  </cols>
  <sheetData>
    <row r="1" spans="2:44" s="2" customFormat="1" x14ac:dyDescent="0.2">
      <c r="B1" s="9"/>
      <c r="C1" s="9"/>
      <c r="D1" s="9"/>
    </row>
    <row r="2" spans="2:44" s="2" customFormat="1" ht="15.75" x14ac:dyDescent="0.2">
      <c r="B2" s="9"/>
      <c r="C2" s="173" t="s">
        <v>19</v>
      </c>
      <c r="D2" s="173"/>
    </row>
    <row r="3" spans="2:44" s="2" customFormat="1" ht="12.75" customHeight="1" x14ac:dyDescent="0.2">
      <c r="B3" s="10"/>
      <c r="C3" s="9"/>
      <c r="D3" s="9"/>
    </row>
    <row r="4" spans="2:44" s="2" customFormat="1" ht="216.75" customHeight="1" x14ac:dyDescent="0.25">
      <c r="B4" s="11"/>
      <c r="C4" s="9"/>
      <c r="D4" s="9"/>
    </row>
    <row r="5" spans="2:44" s="2" customFormat="1" x14ac:dyDescent="0.2">
      <c r="B5" s="12"/>
      <c r="C5" s="9"/>
      <c r="D5" s="9"/>
      <c r="AR5" s="73"/>
    </row>
    <row r="6" spans="2:44" s="2" customFormat="1" ht="12.75" customHeight="1" x14ac:dyDescent="0.2">
      <c r="B6" s="12"/>
      <c r="C6" s="174" t="s">
        <v>190</v>
      </c>
      <c r="D6" s="174"/>
      <c r="E6" s="174"/>
      <c r="F6" s="174"/>
      <c r="G6" s="174"/>
      <c r="H6" s="174"/>
    </row>
    <row r="7" spans="2:44" s="2" customFormat="1" ht="27.75" customHeight="1" x14ac:dyDescent="0.2">
      <c r="B7" s="12"/>
      <c r="C7" s="174"/>
      <c r="D7" s="174"/>
      <c r="E7" s="174"/>
      <c r="F7" s="174"/>
      <c r="G7" s="174"/>
      <c r="H7" s="174"/>
    </row>
    <row r="8" spans="2:44" s="2" customFormat="1" x14ac:dyDescent="0.2">
      <c r="B8" s="12"/>
      <c r="C8" s="13"/>
      <c r="D8" s="13"/>
    </row>
    <row r="9" spans="2:44" s="2" customFormat="1" ht="12.75" customHeight="1" x14ac:dyDescent="0.2">
      <c r="B9" s="4"/>
      <c r="C9" s="5" t="s">
        <v>6</v>
      </c>
      <c r="D9" s="6" t="s">
        <v>196</v>
      </c>
      <c r="E9" s="6" t="s">
        <v>195</v>
      </c>
    </row>
    <row r="10" spans="2:44" s="2" customFormat="1" ht="12.75" customHeight="1" x14ac:dyDescent="0.2">
      <c r="B10" s="4"/>
      <c r="C10" s="7" t="s">
        <v>5</v>
      </c>
      <c r="D10" s="7" t="s">
        <v>191</v>
      </c>
      <c r="E10" s="7" t="s">
        <v>191</v>
      </c>
    </row>
    <row r="11" spans="2:44" s="2" customFormat="1" x14ac:dyDescent="0.2">
      <c r="B11" s="8">
        <v>2002</v>
      </c>
      <c r="C11" s="114">
        <v>4.0353141164928701</v>
      </c>
      <c r="D11" s="155">
        <v>87884.057617031969</v>
      </c>
      <c r="E11" s="155">
        <v>84475.217250389003</v>
      </c>
    </row>
    <row r="12" spans="2:44" s="2" customFormat="1" x14ac:dyDescent="0.2">
      <c r="B12" s="8">
        <v>2003</v>
      </c>
      <c r="C12" s="114">
        <v>4.4063351550425836</v>
      </c>
      <c r="D12" s="155">
        <v>92507.351247797807</v>
      </c>
      <c r="E12" s="155">
        <v>88603.197411752</v>
      </c>
    </row>
    <row r="13" spans="2:44" s="2" customFormat="1" x14ac:dyDescent="0.2">
      <c r="B13" s="8">
        <v>2004</v>
      </c>
      <c r="C13" s="114">
        <v>2.9603938725168035</v>
      </c>
      <c r="D13" s="155">
        <v>97871.878484549103</v>
      </c>
      <c r="E13" s="155">
        <v>95057.793393575994</v>
      </c>
    </row>
    <row r="14" spans="2:44" s="2" customFormat="1" x14ac:dyDescent="0.2">
      <c r="B14" s="8">
        <v>2005</v>
      </c>
      <c r="C14" s="114">
        <v>1.0803359202467391</v>
      </c>
      <c r="D14" s="155">
        <v>103264.74698129171</v>
      </c>
      <c r="E14" s="155">
        <v>102161.064307076</v>
      </c>
    </row>
    <row r="15" spans="2:44" s="2" customFormat="1" x14ac:dyDescent="0.2">
      <c r="B15" s="8">
        <v>2006</v>
      </c>
      <c r="C15" s="114">
        <v>-0.49429044127491295</v>
      </c>
      <c r="D15" s="155">
        <v>108568.05851860429</v>
      </c>
      <c r="E15" s="155">
        <v>109107.36579847299</v>
      </c>
    </row>
    <row r="16" spans="2:44" s="2" customFormat="1" x14ac:dyDescent="0.2">
      <c r="B16" s="8">
        <v>2007</v>
      </c>
      <c r="C16" s="114">
        <v>-1.1281986396515009</v>
      </c>
      <c r="D16" s="155">
        <v>114229.89994943279</v>
      </c>
      <c r="E16" s="155">
        <v>115533.34558264</v>
      </c>
    </row>
    <row r="17" spans="2:5" s="2" customFormat="1" x14ac:dyDescent="0.2">
      <c r="B17" s="8">
        <v>2008</v>
      </c>
      <c r="C17" s="114">
        <v>-1.6929836007230676</v>
      </c>
      <c r="D17" s="155">
        <v>120637.27607484376</v>
      </c>
      <c r="E17" s="155">
        <v>122714.81781612799</v>
      </c>
    </row>
    <row r="18" spans="2:5" s="2" customFormat="1" x14ac:dyDescent="0.2">
      <c r="B18" s="8">
        <v>2009</v>
      </c>
      <c r="C18" s="114">
        <v>3.3748398640075266</v>
      </c>
      <c r="D18" s="155">
        <v>125293.22850748582</v>
      </c>
      <c r="E18" s="155">
        <v>121202.827179527</v>
      </c>
    </row>
    <row r="19" spans="2:5" s="2" customFormat="1" x14ac:dyDescent="0.2">
      <c r="B19" s="8">
        <v>2010</v>
      </c>
      <c r="C19" s="114">
        <v>1.826177121219402</v>
      </c>
      <c r="D19" s="155">
        <v>131067.02735780756</v>
      </c>
      <c r="E19" s="155">
        <v>128716.43722986701</v>
      </c>
    </row>
    <row r="20" spans="2:5" s="2" customFormat="1" x14ac:dyDescent="0.2">
      <c r="B20" s="8">
        <v>2011</v>
      </c>
      <c r="C20" s="114">
        <v>-1.4510291405965745</v>
      </c>
      <c r="D20" s="155">
        <v>137753.40363141827</v>
      </c>
      <c r="E20" s="155">
        <v>139781.67649051</v>
      </c>
    </row>
    <row r="21" spans="2:5" s="2" customFormat="1" x14ac:dyDescent="0.2">
      <c r="B21" s="8">
        <v>2012</v>
      </c>
      <c r="C21" s="114">
        <v>-3.7086545712224392</v>
      </c>
      <c r="D21" s="155">
        <v>143453.26305476535</v>
      </c>
      <c r="E21" s="155">
        <v>148978.355651777</v>
      </c>
    </row>
    <row r="22" spans="2:5" s="2" customFormat="1" x14ac:dyDescent="0.2">
      <c r="B22" s="8">
        <v>2013</v>
      </c>
      <c r="C22" s="114">
        <v>-3.0348478952521702</v>
      </c>
      <c r="D22" s="155">
        <v>148852.03853914022</v>
      </c>
      <c r="E22" s="155">
        <v>153510.85963165501</v>
      </c>
    </row>
    <row r="23" spans="2:5" s="2" customFormat="1" x14ac:dyDescent="0.2">
      <c r="B23" s="8">
        <v>2014</v>
      </c>
      <c r="C23" s="114">
        <v>-1.7072328158829606</v>
      </c>
      <c r="D23" s="155">
        <v>153518.01502115995</v>
      </c>
      <c r="E23" s="155">
        <v>156184.447156318</v>
      </c>
    </row>
    <row r="24" spans="2:5" s="2" customFormat="1" x14ac:dyDescent="0.2">
      <c r="B24" s="8">
        <v>2015</v>
      </c>
      <c r="C24" s="114">
        <v>-1.2893117222013188</v>
      </c>
      <c r="D24" s="155">
        <v>158090.74283912574</v>
      </c>
      <c r="E24" s="155">
        <v>160155.64838755401</v>
      </c>
    </row>
    <row r="25" spans="2:5" s="2" customFormat="1" x14ac:dyDescent="0.2">
      <c r="B25" s="8">
        <v>2016</v>
      </c>
      <c r="C25" s="114">
        <v>-0.62088868303258948</v>
      </c>
      <c r="D25" s="155">
        <v>162622.78017759096</v>
      </c>
      <c r="E25" s="155">
        <v>163638.794936402</v>
      </c>
    </row>
    <row r="26" spans="2:5" s="2" customFormat="1" x14ac:dyDescent="0.2">
      <c r="B26" s="8">
        <v>2017</v>
      </c>
      <c r="C26" s="114">
        <v>5.7821627222580219E-2</v>
      </c>
      <c r="D26" s="155">
        <v>166402.63310612162</v>
      </c>
      <c r="E26" s="155">
        <v>166306.47199783599</v>
      </c>
    </row>
    <row r="27" spans="2:5" s="2" customFormat="1" x14ac:dyDescent="0.2">
      <c r="B27" s="8">
        <v>2018</v>
      </c>
      <c r="C27" s="114">
        <v>-1.019137040990131</v>
      </c>
      <c r="D27" s="155">
        <v>170850.30502705264</v>
      </c>
      <c r="E27" s="155">
        <v>172609.43168156201</v>
      </c>
    </row>
    <row r="28" spans="2:5" s="2" customFormat="1" x14ac:dyDescent="0.2">
      <c r="B28" s="8">
        <v>2019</v>
      </c>
      <c r="C28" s="114">
        <v>1.4790316748843679E-2</v>
      </c>
      <c r="D28" s="155">
        <v>174714.58220853715</v>
      </c>
      <c r="E28" s="155">
        <v>174688.745189799</v>
      </c>
    </row>
    <row r="29" spans="2:5" s="2" customFormat="1" x14ac:dyDescent="0.2">
      <c r="B29" s="8">
        <v>2020</v>
      </c>
      <c r="C29" s="114">
        <v>8.4667143430415308</v>
      </c>
      <c r="D29" s="155">
        <v>176741.21938736492</v>
      </c>
      <c r="E29" s="155">
        <v>162945.12142074801</v>
      </c>
    </row>
    <row r="30" spans="2:5" s="2" customFormat="1" x14ac:dyDescent="0.2">
      <c r="B30" s="8">
        <v>2021</v>
      </c>
      <c r="C30" s="114">
        <v>-0.86127000667656262</v>
      </c>
      <c r="D30" s="155">
        <v>183049.68949318468</v>
      </c>
      <c r="E30" s="155">
        <v>184639.93789865199</v>
      </c>
    </row>
    <row r="31" spans="2:5" s="2" customFormat="1" x14ac:dyDescent="0.2">
      <c r="B31" s="8">
        <v>2022</v>
      </c>
      <c r="D31" s="156">
        <v>187983.59493297484</v>
      </c>
      <c r="E31" s="156"/>
    </row>
    <row r="32" spans="2:5" s="2" customFormat="1" x14ac:dyDescent="0.2">
      <c r="B32" s="8">
        <v>2023</v>
      </c>
      <c r="D32" s="156">
        <v>191586.48948507549</v>
      </c>
      <c r="E32" s="156"/>
    </row>
    <row r="33" spans="2:5" s="2" customFormat="1" x14ac:dyDescent="0.2">
      <c r="B33" s="8">
        <v>2024</v>
      </c>
      <c r="D33" s="157">
        <v>195967.25813343289</v>
      </c>
      <c r="E33" s="157"/>
    </row>
    <row r="34" spans="2:5" s="2" customFormat="1" x14ac:dyDescent="0.2">
      <c r="B34" s="8">
        <v>2025</v>
      </c>
      <c r="D34" s="157">
        <v>200536.02851355469</v>
      </c>
      <c r="E34" s="157"/>
    </row>
    <row r="35" spans="2:5" s="2" customFormat="1" x14ac:dyDescent="0.2">
      <c r="B35" s="8">
        <v>2026</v>
      </c>
      <c r="D35" s="157">
        <v>205154.14788359732</v>
      </c>
      <c r="E35" s="157"/>
    </row>
    <row r="36" spans="2:5" s="2" customFormat="1" x14ac:dyDescent="0.2">
      <c r="B36" s="8">
        <v>2027</v>
      </c>
      <c r="D36" s="157">
        <v>209927.90200405166</v>
      </c>
      <c r="E36" s="157"/>
    </row>
    <row r="37" spans="2:5" s="2" customFormat="1" x14ac:dyDescent="0.2">
      <c r="B37" s="4"/>
    </row>
    <row r="38" spans="2:5" s="2" customFormat="1" x14ac:dyDescent="0.2">
      <c r="B38" s="4"/>
    </row>
    <row r="39" spans="2:5" s="2" customFormat="1" x14ac:dyDescent="0.2">
      <c r="B39" s="4"/>
    </row>
    <row r="40" spans="2:5" s="2" customFormat="1" x14ac:dyDescent="0.2">
      <c r="B40" s="4"/>
    </row>
    <row r="41" spans="2:5" s="2" customFormat="1" x14ac:dyDescent="0.2">
      <c r="B41" s="4"/>
    </row>
    <row r="42" spans="2:5" s="2" customFormat="1" x14ac:dyDescent="0.2">
      <c r="B42" s="4"/>
    </row>
    <row r="43" spans="2:5" s="2" customFormat="1" x14ac:dyDescent="0.2">
      <c r="B43" s="4"/>
    </row>
    <row r="44" spans="2:5" s="2" customFormat="1" x14ac:dyDescent="0.2">
      <c r="B44" s="4"/>
    </row>
    <row r="45" spans="2:5" s="2" customFormat="1" x14ac:dyDescent="0.2">
      <c r="B45" s="4"/>
    </row>
    <row r="46" spans="2:5" s="2" customFormat="1" x14ac:dyDescent="0.2">
      <c r="B46" s="4"/>
    </row>
    <row r="47" spans="2:5" s="2" customFormat="1" x14ac:dyDescent="0.2">
      <c r="B47" s="4"/>
    </row>
    <row r="48" spans="2:5" s="2" customFormat="1" x14ac:dyDescent="0.2">
      <c r="B48" s="4"/>
    </row>
    <row r="49" spans="2:2" s="2" customFormat="1" x14ac:dyDescent="0.2">
      <c r="B49" s="4"/>
    </row>
    <row r="50" spans="2:2" s="2" customFormat="1" x14ac:dyDescent="0.2">
      <c r="B50" s="4"/>
    </row>
    <row r="51" spans="2:2" s="2" customFormat="1" x14ac:dyDescent="0.2">
      <c r="B51" s="4"/>
    </row>
    <row r="52" spans="2:2" s="2" customFormat="1" x14ac:dyDescent="0.2">
      <c r="B52" s="4"/>
    </row>
    <row r="53" spans="2:2" s="2" customFormat="1" x14ac:dyDescent="0.2">
      <c r="B53" s="4"/>
    </row>
    <row r="54" spans="2:2" s="2" customFormat="1" x14ac:dyDescent="0.2">
      <c r="B54" s="4"/>
    </row>
    <row r="55" spans="2:2" s="2" customFormat="1" x14ac:dyDescent="0.2">
      <c r="B55" s="4"/>
    </row>
    <row r="56" spans="2:2" s="2" customFormat="1" x14ac:dyDescent="0.2">
      <c r="B56" s="4"/>
    </row>
    <row r="57" spans="2:2" s="2" customFormat="1" x14ac:dyDescent="0.2">
      <c r="B57" s="4"/>
    </row>
    <row r="58" spans="2:2" s="2" customFormat="1" x14ac:dyDescent="0.2">
      <c r="B58" s="4"/>
    </row>
    <row r="59" spans="2:2" s="2" customFormat="1" x14ac:dyDescent="0.2">
      <c r="B59" s="4"/>
    </row>
    <row r="60" spans="2:2" s="2" customFormat="1" x14ac:dyDescent="0.2">
      <c r="B60" s="4"/>
    </row>
    <row r="61" spans="2:2" s="2" customFormat="1" x14ac:dyDescent="0.2">
      <c r="B61" s="4"/>
    </row>
    <row r="62" spans="2:2" s="2" customFormat="1" x14ac:dyDescent="0.2">
      <c r="B62" s="4"/>
    </row>
    <row r="63" spans="2:2" s="2" customFormat="1" x14ac:dyDescent="0.2">
      <c r="B63" s="4"/>
    </row>
    <row r="64" spans="2:2" s="2" customFormat="1" x14ac:dyDescent="0.2">
      <c r="B64" s="4"/>
    </row>
    <row r="65" spans="2:2" s="2" customFormat="1" x14ac:dyDescent="0.2">
      <c r="B65" s="4"/>
    </row>
    <row r="66" spans="2:2" s="2" customFormat="1" x14ac:dyDescent="0.2">
      <c r="B66" s="4"/>
    </row>
    <row r="67" spans="2:2" s="2" customFormat="1" x14ac:dyDescent="0.2">
      <c r="B67" s="4"/>
    </row>
    <row r="68" spans="2:2" s="2" customFormat="1" x14ac:dyDescent="0.2">
      <c r="B68" s="4"/>
    </row>
    <row r="69" spans="2:2" s="2" customFormat="1" x14ac:dyDescent="0.2">
      <c r="B69" s="4"/>
    </row>
    <row r="70" spans="2:2" s="2" customFormat="1" x14ac:dyDescent="0.2">
      <c r="B70" s="4"/>
    </row>
    <row r="71" spans="2:2" s="2" customFormat="1" x14ac:dyDescent="0.2">
      <c r="B71" s="4"/>
    </row>
    <row r="72" spans="2:2" s="2" customFormat="1" x14ac:dyDescent="0.2">
      <c r="B72" s="4"/>
    </row>
    <row r="73" spans="2:2" s="2" customFormat="1" x14ac:dyDescent="0.2">
      <c r="B73" s="4"/>
    </row>
    <row r="74" spans="2:2" s="2" customFormat="1" x14ac:dyDescent="0.2">
      <c r="B74" s="4"/>
    </row>
    <row r="75" spans="2:2" s="2" customFormat="1" x14ac:dyDescent="0.2">
      <c r="B75" s="4"/>
    </row>
    <row r="76" spans="2:2" s="2" customFormat="1" x14ac:dyDescent="0.2">
      <c r="B76" s="4"/>
    </row>
    <row r="77" spans="2:2" s="2" customFormat="1" x14ac:dyDescent="0.2">
      <c r="B77" s="4"/>
    </row>
    <row r="78" spans="2:2" s="2" customFormat="1" x14ac:dyDescent="0.2">
      <c r="B78" s="4"/>
    </row>
    <row r="79" spans="2:2" s="2" customFormat="1" x14ac:dyDescent="0.2">
      <c r="B79" s="4"/>
    </row>
    <row r="80" spans="2:2" s="2" customFormat="1" x14ac:dyDescent="0.2">
      <c r="B80" s="4"/>
    </row>
    <row r="81" spans="2:2" s="2" customFormat="1" x14ac:dyDescent="0.2">
      <c r="B81" s="4"/>
    </row>
    <row r="82" spans="2:2" s="2" customFormat="1" x14ac:dyDescent="0.2">
      <c r="B82" s="4"/>
    </row>
    <row r="83" spans="2:2" s="2" customFormat="1" x14ac:dyDescent="0.2">
      <c r="B83" s="4"/>
    </row>
    <row r="84" spans="2:2" s="2" customFormat="1" x14ac:dyDescent="0.2">
      <c r="B84" s="4"/>
    </row>
    <row r="85" spans="2:2" s="2" customFormat="1" x14ac:dyDescent="0.2">
      <c r="B85" s="4"/>
    </row>
    <row r="86" spans="2:2" s="2" customFormat="1" x14ac:dyDescent="0.2">
      <c r="B86" s="4"/>
    </row>
    <row r="87" spans="2:2" s="2" customFormat="1" x14ac:dyDescent="0.2">
      <c r="B87" s="4"/>
    </row>
    <row r="88" spans="2:2" s="2" customFormat="1" x14ac:dyDescent="0.2">
      <c r="B88" s="4"/>
    </row>
    <row r="89" spans="2:2" s="2" customFormat="1" x14ac:dyDescent="0.2">
      <c r="B89" s="4"/>
    </row>
    <row r="90" spans="2:2" s="2" customFormat="1" x14ac:dyDescent="0.2">
      <c r="B90" s="4"/>
    </row>
    <row r="91" spans="2:2" s="2" customFormat="1" x14ac:dyDescent="0.2">
      <c r="B91" s="4"/>
    </row>
    <row r="92" spans="2:2" s="2" customFormat="1" x14ac:dyDescent="0.2">
      <c r="B92" s="4"/>
    </row>
    <row r="93" spans="2:2" s="2" customFormat="1" x14ac:dyDescent="0.2">
      <c r="B93" s="4"/>
    </row>
    <row r="94" spans="2:2" s="2" customFormat="1" x14ac:dyDescent="0.2">
      <c r="B94" s="4"/>
    </row>
    <row r="95" spans="2:2" s="2" customFormat="1" x14ac:dyDescent="0.2">
      <c r="B95" s="4"/>
    </row>
    <row r="96" spans="2:2" s="2" customFormat="1" x14ac:dyDescent="0.2">
      <c r="B96" s="4"/>
    </row>
    <row r="97" spans="2:2" s="2" customFormat="1" x14ac:dyDescent="0.2">
      <c r="B97" s="4"/>
    </row>
    <row r="98" spans="2:2" s="2" customFormat="1" x14ac:dyDescent="0.2">
      <c r="B98" s="4"/>
    </row>
    <row r="99" spans="2:2" s="2" customFormat="1" x14ac:dyDescent="0.2">
      <c r="B99" s="4"/>
    </row>
    <row r="100" spans="2:2" s="2" customFormat="1" x14ac:dyDescent="0.2">
      <c r="B100" s="4"/>
    </row>
    <row r="101" spans="2:2" s="2" customFormat="1" x14ac:dyDescent="0.2">
      <c r="B101" s="4"/>
    </row>
    <row r="102" spans="2:2" s="2" customFormat="1" x14ac:dyDescent="0.2">
      <c r="B102" s="4"/>
    </row>
    <row r="103" spans="2:2" s="2" customFormat="1" x14ac:dyDescent="0.2">
      <c r="B103" s="4"/>
    </row>
    <row r="104" spans="2:2" s="2" customFormat="1" x14ac:dyDescent="0.2">
      <c r="B104" s="4"/>
    </row>
    <row r="105" spans="2:2" s="2" customFormat="1" x14ac:dyDescent="0.2">
      <c r="B105" s="4"/>
    </row>
    <row r="106" spans="2:2" s="2" customFormat="1" x14ac:dyDescent="0.2">
      <c r="B106" s="4"/>
    </row>
    <row r="107" spans="2:2" s="2" customFormat="1" x14ac:dyDescent="0.2">
      <c r="B107" s="4"/>
    </row>
    <row r="108" spans="2:2" s="2" customFormat="1" x14ac:dyDescent="0.2">
      <c r="B108" s="4"/>
    </row>
    <row r="109" spans="2:2" s="2" customFormat="1" x14ac:dyDescent="0.2">
      <c r="B109" s="4"/>
    </row>
    <row r="110" spans="2:2" s="2" customFormat="1" x14ac:dyDescent="0.2">
      <c r="B110" s="4"/>
    </row>
    <row r="111" spans="2:2" s="2" customFormat="1" x14ac:dyDescent="0.2">
      <c r="B111" s="4"/>
    </row>
    <row r="112" spans="2:2" s="2" customFormat="1" x14ac:dyDescent="0.2">
      <c r="B112" s="4"/>
    </row>
    <row r="113" spans="2:2" s="2" customFormat="1" x14ac:dyDescent="0.2">
      <c r="B113" s="4"/>
    </row>
    <row r="114" spans="2:2" s="2" customFormat="1" x14ac:dyDescent="0.2">
      <c r="B114" s="4"/>
    </row>
    <row r="115" spans="2:2" s="2" customFormat="1" x14ac:dyDescent="0.2">
      <c r="B115" s="4"/>
    </row>
    <row r="116" spans="2:2" s="2" customFormat="1" x14ac:dyDescent="0.2">
      <c r="B116" s="4"/>
    </row>
    <row r="117" spans="2:2" s="2" customFormat="1" x14ac:dyDescent="0.2">
      <c r="B117" s="4"/>
    </row>
    <row r="118" spans="2:2" s="2" customFormat="1" x14ac:dyDescent="0.2">
      <c r="B118" s="4"/>
    </row>
    <row r="119" spans="2:2" s="2" customFormat="1" x14ac:dyDescent="0.2">
      <c r="B119" s="4"/>
    </row>
    <row r="120" spans="2:2" s="2" customFormat="1" x14ac:dyDescent="0.2">
      <c r="B120" s="4"/>
    </row>
    <row r="121" spans="2:2" s="2" customFormat="1" x14ac:dyDescent="0.2">
      <c r="B121" s="4"/>
    </row>
    <row r="122" spans="2:2" s="2" customFormat="1" x14ac:dyDescent="0.2">
      <c r="B122" s="4"/>
    </row>
    <row r="123" spans="2:2" s="2" customFormat="1" x14ac:dyDescent="0.2">
      <c r="B123" s="4"/>
    </row>
    <row r="124" spans="2:2" s="2" customFormat="1" x14ac:dyDescent="0.2">
      <c r="B124" s="4"/>
    </row>
    <row r="125" spans="2:2" s="2" customFormat="1" x14ac:dyDescent="0.2">
      <c r="B125" s="4"/>
    </row>
    <row r="126" spans="2:2" s="2" customFormat="1" x14ac:dyDescent="0.2">
      <c r="B126" s="4"/>
    </row>
    <row r="127" spans="2:2" s="2" customFormat="1" x14ac:dyDescent="0.2">
      <c r="B127" s="4"/>
    </row>
    <row r="128" spans="2:2" s="2" customFormat="1" x14ac:dyDescent="0.2">
      <c r="B128" s="4"/>
    </row>
    <row r="129" spans="2:2" s="2" customFormat="1" x14ac:dyDescent="0.2">
      <c r="B129" s="4"/>
    </row>
    <row r="130" spans="2:2" s="2" customFormat="1" x14ac:dyDescent="0.2">
      <c r="B130" s="4"/>
    </row>
    <row r="131" spans="2:2" s="2" customFormat="1" x14ac:dyDescent="0.2">
      <c r="B131" s="4"/>
    </row>
    <row r="132" spans="2:2" s="2" customFormat="1" x14ac:dyDescent="0.2">
      <c r="B132" s="4"/>
    </row>
    <row r="133" spans="2:2" s="2" customFormat="1" x14ac:dyDescent="0.2">
      <c r="B133" s="4"/>
    </row>
    <row r="134" spans="2:2" s="2" customFormat="1" x14ac:dyDescent="0.2">
      <c r="B134" s="4"/>
    </row>
    <row r="135" spans="2:2" s="2" customFormat="1" x14ac:dyDescent="0.2">
      <c r="B135" s="4"/>
    </row>
    <row r="136" spans="2:2" s="2" customFormat="1" x14ac:dyDescent="0.2">
      <c r="B136" s="4"/>
    </row>
    <row r="137" spans="2:2" s="2" customFormat="1" x14ac:dyDescent="0.2">
      <c r="B137" s="4"/>
    </row>
    <row r="138" spans="2:2" s="2" customFormat="1" x14ac:dyDescent="0.2">
      <c r="B138" s="4"/>
    </row>
    <row r="139" spans="2:2" s="2" customFormat="1" x14ac:dyDescent="0.2">
      <c r="B139" s="4"/>
    </row>
    <row r="140" spans="2:2" s="2" customFormat="1" x14ac:dyDescent="0.2">
      <c r="B140" s="4"/>
    </row>
    <row r="141" spans="2:2" s="2" customFormat="1" x14ac:dyDescent="0.2">
      <c r="B141" s="4"/>
    </row>
    <row r="142" spans="2:2" s="2" customFormat="1" x14ac:dyDescent="0.2">
      <c r="B142" s="4"/>
    </row>
    <row r="143" spans="2:2" s="2" customFormat="1" x14ac:dyDescent="0.2">
      <c r="B143" s="4"/>
    </row>
    <row r="144" spans="2:2" s="2" customFormat="1" x14ac:dyDescent="0.2">
      <c r="B144" s="4"/>
    </row>
    <row r="145" spans="2:2" s="2" customFormat="1" x14ac:dyDescent="0.2">
      <c r="B145" s="4"/>
    </row>
    <row r="146" spans="2:2" s="2" customFormat="1" x14ac:dyDescent="0.2">
      <c r="B146" s="4"/>
    </row>
    <row r="147" spans="2:2" s="2" customFormat="1" x14ac:dyDescent="0.2">
      <c r="B147" s="4"/>
    </row>
    <row r="148" spans="2:2" s="2" customFormat="1" x14ac:dyDescent="0.2">
      <c r="B148" s="4"/>
    </row>
    <row r="149" spans="2:2" s="2" customFormat="1" x14ac:dyDescent="0.2">
      <c r="B149" s="4"/>
    </row>
    <row r="150" spans="2:2" s="2" customFormat="1" x14ac:dyDescent="0.2">
      <c r="B150" s="4"/>
    </row>
    <row r="151" spans="2:2" s="2" customFormat="1" x14ac:dyDescent="0.2">
      <c r="B151" s="4"/>
    </row>
    <row r="152" spans="2:2" s="2" customFormat="1" x14ac:dyDescent="0.2">
      <c r="B152" s="4"/>
    </row>
    <row r="153" spans="2:2" s="2" customFormat="1" x14ac:dyDescent="0.2">
      <c r="B153" s="4"/>
    </row>
    <row r="154" spans="2:2" s="2" customFormat="1" x14ac:dyDescent="0.2">
      <c r="B154" s="4"/>
    </row>
    <row r="155" spans="2:2" s="2" customFormat="1" x14ac:dyDescent="0.2">
      <c r="B155" s="4"/>
    </row>
    <row r="156" spans="2:2" s="2" customFormat="1" x14ac:dyDescent="0.2">
      <c r="B156" s="4"/>
    </row>
    <row r="157" spans="2:2" s="2" customFormat="1" x14ac:dyDescent="0.2">
      <c r="B157" s="4"/>
    </row>
    <row r="158" spans="2:2" s="2" customFormat="1" x14ac:dyDescent="0.2">
      <c r="B158" s="4"/>
    </row>
    <row r="159" spans="2:2" s="2" customFormat="1" x14ac:dyDescent="0.2">
      <c r="B159" s="4"/>
    </row>
    <row r="160" spans="2:2" s="2" customFormat="1" x14ac:dyDescent="0.2">
      <c r="B160" s="4"/>
    </row>
    <row r="161" spans="2:2" s="2" customFormat="1" x14ac:dyDescent="0.2">
      <c r="B161" s="4"/>
    </row>
    <row r="162" spans="2:2" s="2" customFormat="1" x14ac:dyDescent="0.2">
      <c r="B162" s="4"/>
    </row>
    <row r="163" spans="2:2" s="2" customFormat="1" x14ac:dyDescent="0.2">
      <c r="B163" s="4"/>
    </row>
    <row r="164" spans="2:2" s="2" customFormat="1" x14ac:dyDescent="0.2">
      <c r="B164" s="4"/>
    </row>
    <row r="165" spans="2:2" s="2" customFormat="1" x14ac:dyDescent="0.2">
      <c r="B165" s="4"/>
    </row>
    <row r="166" spans="2:2" s="2" customFormat="1" x14ac:dyDescent="0.2">
      <c r="B166" s="4"/>
    </row>
    <row r="167" spans="2:2" s="2" customFormat="1" x14ac:dyDescent="0.2">
      <c r="B167" s="4"/>
    </row>
    <row r="168" spans="2:2" s="2" customFormat="1" x14ac:dyDescent="0.2">
      <c r="B168" s="4"/>
    </row>
    <row r="169" spans="2:2" s="2" customFormat="1" x14ac:dyDescent="0.2">
      <c r="B169" s="4"/>
    </row>
    <row r="170" spans="2:2" s="2" customFormat="1" x14ac:dyDescent="0.2">
      <c r="B170" s="4"/>
    </row>
    <row r="171" spans="2:2" s="2" customFormat="1" x14ac:dyDescent="0.2">
      <c r="B171" s="4"/>
    </row>
    <row r="172" spans="2:2" s="2" customFormat="1" x14ac:dyDescent="0.2">
      <c r="B172" s="4"/>
    </row>
    <row r="173" spans="2:2" s="2" customFormat="1" x14ac:dyDescent="0.2">
      <c r="B173" s="4"/>
    </row>
    <row r="174" spans="2:2" s="2" customFormat="1" x14ac:dyDescent="0.2">
      <c r="B174" s="4"/>
    </row>
    <row r="175" spans="2:2" s="2" customFormat="1" x14ac:dyDescent="0.2">
      <c r="B175" s="4"/>
    </row>
    <row r="176" spans="2:2" s="2" customFormat="1" x14ac:dyDescent="0.2">
      <c r="B176" s="4"/>
    </row>
    <row r="177" spans="2:2" s="2" customFormat="1" x14ac:dyDescent="0.2">
      <c r="B177" s="4"/>
    </row>
    <row r="178" spans="2:2" s="2" customFormat="1" x14ac:dyDescent="0.2">
      <c r="B178" s="4"/>
    </row>
    <row r="179" spans="2:2" s="2" customFormat="1" x14ac:dyDescent="0.2">
      <c r="B179" s="4"/>
    </row>
    <row r="180" spans="2:2" s="2" customFormat="1" x14ac:dyDescent="0.2">
      <c r="B180" s="4"/>
    </row>
    <row r="181" spans="2:2" s="2" customFormat="1" x14ac:dyDescent="0.2">
      <c r="B181" s="4"/>
    </row>
    <row r="182" spans="2:2" s="2" customFormat="1" x14ac:dyDescent="0.2">
      <c r="B182" s="4"/>
    </row>
    <row r="183" spans="2:2" s="2" customFormat="1" x14ac:dyDescent="0.2">
      <c r="B183" s="4"/>
    </row>
    <row r="184" spans="2:2" s="2" customFormat="1" x14ac:dyDescent="0.2">
      <c r="B184" s="4"/>
    </row>
    <row r="185" spans="2:2" s="2" customFormat="1" x14ac:dyDescent="0.2">
      <c r="B185" s="4"/>
    </row>
    <row r="186" spans="2:2" s="2" customFormat="1" x14ac:dyDescent="0.2">
      <c r="B186" s="4"/>
    </row>
    <row r="187" spans="2:2" s="2" customFormat="1" x14ac:dyDescent="0.2">
      <c r="B187" s="4"/>
    </row>
    <row r="188" spans="2:2" s="2" customFormat="1" x14ac:dyDescent="0.2">
      <c r="B188" s="4"/>
    </row>
    <row r="189" spans="2:2" s="2" customFormat="1" x14ac:dyDescent="0.2">
      <c r="B189" s="4"/>
    </row>
    <row r="190" spans="2:2" s="2" customFormat="1" x14ac:dyDescent="0.2">
      <c r="B190" s="4"/>
    </row>
    <row r="191" spans="2:2" s="2" customFormat="1" x14ac:dyDescent="0.2">
      <c r="B191" s="4"/>
    </row>
    <row r="192" spans="2:2" s="2" customFormat="1" x14ac:dyDescent="0.2">
      <c r="B192" s="4"/>
    </row>
    <row r="193" spans="2:2" s="2" customFormat="1" x14ac:dyDescent="0.2">
      <c r="B193" s="4"/>
    </row>
    <row r="194" spans="2:2" s="2" customFormat="1" x14ac:dyDescent="0.2">
      <c r="B194" s="4"/>
    </row>
    <row r="195" spans="2:2" s="2" customFormat="1" x14ac:dyDescent="0.2">
      <c r="B195" s="4"/>
    </row>
    <row r="196" spans="2:2" s="2" customFormat="1" x14ac:dyDescent="0.2">
      <c r="B196" s="4"/>
    </row>
    <row r="197" spans="2:2" s="2" customFormat="1" x14ac:dyDescent="0.2">
      <c r="B197" s="4"/>
    </row>
    <row r="198" spans="2:2" s="2" customFormat="1" x14ac:dyDescent="0.2">
      <c r="B198" s="4"/>
    </row>
    <row r="199" spans="2:2" s="2" customFormat="1" x14ac:dyDescent="0.2">
      <c r="B199" s="4"/>
    </row>
    <row r="200" spans="2:2" s="2" customFormat="1" x14ac:dyDescent="0.2">
      <c r="B200" s="4"/>
    </row>
    <row r="201" spans="2:2" s="2" customFormat="1" x14ac:dyDescent="0.2">
      <c r="B201" s="4"/>
    </row>
    <row r="202" spans="2:2" s="2" customFormat="1" x14ac:dyDescent="0.2">
      <c r="B202" s="4"/>
    </row>
    <row r="203" spans="2:2" s="2" customFormat="1" x14ac:dyDescent="0.2">
      <c r="B203" s="4"/>
    </row>
    <row r="204" spans="2:2" s="2" customFormat="1" x14ac:dyDescent="0.2">
      <c r="B204" s="4"/>
    </row>
    <row r="205" spans="2:2" s="2" customFormat="1" x14ac:dyDescent="0.2">
      <c r="B205" s="4"/>
    </row>
    <row r="206" spans="2:2" s="2" customFormat="1" x14ac:dyDescent="0.2">
      <c r="B206" s="4"/>
    </row>
    <row r="207" spans="2:2" s="2" customFormat="1" x14ac:dyDescent="0.2">
      <c r="B207" s="4"/>
    </row>
    <row r="208" spans="2:2" s="2" customFormat="1" x14ac:dyDescent="0.2">
      <c r="B208" s="4"/>
    </row>
    <row r="209" spans="2:2" s="2" customFormat="1" x14ac:dyDescent="0.2">
      <c r="B209" s="4"/>
    </row>
    <row r="210" spans="2:2" s="2" customFormat="1" x14ac:dyDescent="0.2">
      <c r="B210" s="4"/>
    </row>
    <row r="211" spans="2:2" s="2" customFormat="1" x14ac:dyDescent="0.2">
      <c r="B211" s="4"/>
    </row>
    <row r="212" spans="2:2" s="2" customFormat="1" x14ac:dyDescent="0.2">
      <c r="B212" s="4"/>
    </row>
    <row r="213" spans="2:2" s="2" customFormat="1" x14ac:dyDescent="0.2">
      <c r="B213" s="4"/>
    </row>
    <row r="214" spans="2:2" s="2" customFormat="1" x14ac:dyDescent="0.2">
      <c r="B214" s="4"/>
    </row>
    <row r="215" spans="2:2" s="2" customFormat="1" x14ac:dyDescent="0.2">
      <c r="B215" s="4"/>
    </row>
    <row r="216" spans="2:2" s="2" customFormat="1" x14ac:dyDescent="0.2">
      <c r="B216" s="4"/>
    </row>
    <row r="217" spans="2:2" s="2" customFormat="1" x14ac:dyDescent="0.2">
      <c r="B217" s="4"/>
    </row>
    <row r="218" spans="2:2" s="2" customFormat="1" x14ac:dyDescent="0.2">
      <c r="B218" s="4"/>
    </row>
    <row r="219" spans="2:2" s="2" customFormat="1" x14ac:dyDescent="0.2">
      <c r="B219" s="4"/>
    </row>
    <row r="220" spans="2:2" s="2" customFormat="1" x14ac:dyDescent="0.2">
      <c r="B220" s="4"/>
    </row>
    <row r="221" spans="2:2" s="2" customFormat="1" x14ac:dyDescent="0.2">
      <c r="B221" s="4"/>
    </row>
    <row r="222" spans="2:2" s="2" customFormat="1" x14ac:dyDescent="0.2">
      <c r="B222" s="4"/>
    </row>
    <row r="223" spans="2:2" s="2" customFormat="1" x14ac:dyDescent="0.2">
      <c r="B223" s="4"/>
    </row>
    <row r="224" spans="2:2" s="2" customFormat="1" x14ac:dyDescent="0.2">
      <c r="B224" s="4"/>
    </row>
    <row r="225" spans="2:2" s="2" customFormat="1" x14ac:dyDescent="0.2">
      <c r="B225" s="4"/>
    </row>
    <row r="226" spans="2:2" s="2" customFormat="1" x14ac:dyDescent="0.2">
      <c r="B226" s="4"/>
    </row>
    <row r="227" spans="2:2" s="2" customFormat="1" x14ac:dyDescent="0.2">
      <c r="B227" s="4"/>
    </row>
    <row r="228" spans="2:2" s="2" customFormat="1" x14ac:dyDescent="0.2">
      <c r="B228" s="4"/>
    </row>
    <row r="229" spans="2:2" s="2" customFormat="1" x14ac:dyDescent="0.2">
      <c r="B229" s="4"/>
    </row>
    <row r="230" spans="2:2" s="2" customFormat="1" x14ac:dyDescent="0.2">
      <c r="B230" s="4"/>
    </row>
    <row r="231" spans="2:2" s="2" customFormat="1" x14ac:dyDescent="0.2">
      <c r="B231" s="4"/>
    </row>
    <row r="232" spans="2:2" s="2" customFormat="1" x14ac:dyDescent="0.2">
      <c r="B232" s="4"/>
    </row>
    <row r="233" spans="2:2" s="2" customFormat="1" x14ac:dyDescent="0.2">
      <c r="B233" s="4"/>
    </row>
    <row r="234" spans="2:2" s="2" customFormat="1" x14ac:dyDescent="0.2">
      <c r="B234" s="4"/>
    </row>
    <row r="235" spans="2:2" s="2" customFormat="1" x14ac:dyDescent="0.2">
      <c r="B235" s="4"/>
    </row>
    <row r="236" spans="2:2" s="2" customFormat="1" x14ac:dyDescent="0.2">
      <c r="B236" s="4"/>
    </row>
    <row r="237" spans="2:2" s="2" customFormat="1" x14ac:dyDescent="0.2">
      <c r="B237" s="4"/>
    </row>
    <row r="238" spans="2:2" s="2" customFormat="1" x14ac:dyDescent="0.2">
      <c r="B238" s="4"/>
    </row>
    <row r="239" spans="2:2" s="2" customFormat="1" x14ac:dyDescent="0.2">
      <c r="B239" s="4"/>
    </row>
    <row r="240" spans="2:2" s="2" customFormat="1" x14ac:dyDescent="0.2">
      <c r="B240" s="4"/>
    </row>
    <row r="241" spans="2:2" s="2" customFormat="1" x14ac:dyDescent="0.2">
      <c r="B241" s="4"/>
    </row>
    <row r="242" spans="2:2" s="2" customFormat="1" x14ac:dyDescent="0.2">
      <c r="B242" s="4"/>
    </row>
    <row r="243" spans="2:2" s="2" customFormat="1" x14ac:dyDescent="0.2">
      <c r="B243" s="4"/>
    </row>
    <row r="244" spans="2:2" s="2" customFormat="1" x14ac:dyDescent="0.2">
      <c r="B244" s="4"/>
    </row>
    <row r="245" spans="2:2" s="2" customFormat="1" x14ac:dyDescent="0.2">
      <c r="B245" s="4"/>
    </row>
    <row r="246" spans="2:2" s="2" customFormat="1" x14ac:dyDescent="0.2">
      <c r="B246" s="4"/>
    </row>
    <row r="247" spans="2:2" s="2" customFormat="1" x14ac:dyDescent="0.2">
      <c r="B247" s="4"/>
    </row>
    <row r="248" spans="2:2" s="2" customFormat="1" x14ac:dyDescent="0.2">
      <c r="B248" s="4"/>
    </row>
    <row r="249" spans="2:2" s="2" customFormat="1" x14ac:dyDescent="0.2">
      <c r="B249" s="4"/>
    </row>
    <row r="250" spans="2:2" s="2" customFormat="1" x14ac:dyDescent="0.2">
      <c r="B250" s="4"/>
    </row>
    <row r="251" spans="2:2" s="2" customFormat="1" x14ac:dyDescent="0.2">
      <c r="B251" s="4"/>
    </row>
    <row r="252" spans="2:2" s="2" customFormat="1" x14ac:dyDescent="0.2">
      <c r="B252" s="4"/>
    </row>
    <row r="253" spans="2:2" s="2" customFormat="1" x14ac:dyDescent="0.2">
      <c r="B253" s="4"/>
    </row>
    <row r="254" spans="2:2" s="2" customFormat="1" x14ac:dyDescent="0.2">
      <c r="B254" s="4"/>
    </row>
    <row r="255" spans="2:2" s="2" customFormat="1" x14ac:dyDescent="0.2">
      <c r="B255" s="4"/>
    </row>
    <row r="256" spans="2:2" s="2" customFormat="1" x14ac:dyDescent="0.2">
      <c r="B256" s="4"/>
    </row>
    <row r="257" spans="2:2" s="2" customFormat="1" x14ac:dyDescent="0.2">
      <c r="B257" s="4"/>
    </row>
    <row r="258" spans="2:2" s="2" customFormat="1" x14ac:dyDescent="0.2">
      <c r="B258" s="4"/>
    </row>
    <row r="259" spans="2:2" s="2" customFormat="1" x14ac:dyDescent="0.2">
      <c r="B259" s="4"/>
    </row>
    <row r="260" spans="2:2" s="2" customFormat="1" x14ac:dyDescent="0.2">
      <c r="B260" s="4"/>
    </row>
    <row r="261" spans="2:2" s="2" customFormat="1" x14ac:dyDescent="0.2">
      <c r="B261" s="4"/>
    </row>
    <row r="262" spans="2:2" s="2" customFormat="1" x14ac:dyDescent="0.2">
      <c r="B262" s="4"/>
    </row>
    <row r="263" spans="2:2" s="2" customFormat="1" x14ac:dyDescent="0.2">
      <c r="B263" s="4"/>
    </row>
    <row r="264" spans="2:2" s="2" customFormat="1" x14ac:dyDescent="0.2">
      <c r="B264" s="4"/>
    </row>
    <row r="265" spans="2:2" s="2" customFormat="1" x14ac:dyDescent="0.2">
      <c r="B265" s="4"/>
    </row>
    <row r="266" spans="2:2" s="2" customFormat="1" x14ac:dyDescent="0.2">
      <c r="B266" s="4"/>
    </row>
    <row r="267" spans="2:2" s="2" customFormat="1" x14ac:dyDescent="0.2">
      <c r="B267" s="4"/>
    </row>
    <row r="268" spans="2:2" s="2" customFormat="1" x14ac:dyDescent="0.2">
      <c r="B268" s="4"/>
    </row>
    <row r="269" spans="2:2" s="2" customFormat="1" x14ac:dyDescent="0.2">
      <c r="B269" s="4"/>
    </row>
    <row r="270" spans="2:2" s="2" customFormat="1" x14ac:dyDescent="0.2">
      <c r="B270" s="4"/>
    </row>
    <row r="271" spans="2:2" s="2" customFormat="1" x14ac:dyDescent="0.2">
      <c r="B271" s="4"/>
    </row>
    <row r="272" spans="2:2" s="2" customFormat="1" x14ac:dyDescent="0.2">
      <c r="B272" s="4"/>
    </row>
    <row r="273" spans="2:2" s="2" customFormat="1" x14ac:dyDescent="0.2">
      <c r="B273" s="4"/>
    </row>
    <row r="274" spans="2:2" s="2" customFormat="1" x14ac:dyDescent="0.2">
      <c r="B274" s="4"/>
    </row>
    <row r="275" spans="2:2" s="2" customFormat="1" x14ac:dyDescent="0.2">
      <c r="B275" s="4"/>
    </row>
    <row r="276" spans="2:2" s="2" customFormat="1" x14ac:dyDescent="0.2">
      <c r="B276" s="4"/>
    </row>
    <row r="277" spans="2:2" s="2" customFormat="1" x14ac:dyDescent="0.2">
      <c r="B277" s="4"/>
    </row>
    <row r="278" spans="2:2" s="2" customFormat="1" x14ac:dyDescent="0.2">
      <c r="B278" s="4"/>
    </row>
    <row r="279" spans="2:2" s="2" customFormat="1" x14ac:dyDescent="0.2">
      <c r="B279" s="4"/>
    </row>
    <row r="280" spans="2:2" s="2" customFormat="1" x14ac:dyDescent="0.2">
      <c r="B280" s="4"/>
    </row>
    <row r="281" spans="2:2" s="2" customFormat="1" x14ac:dyDescent="0.2">
      <c r="B281" s="4"/>
    </row>
    <row r="282" spans="2:2" s="2" customFormat="1" x14ac:dyDescent="0.2">
      <c r="B282" s="4"/>
    </row>
    <row r="283" spans="2:2" s="2" customFormat="1" x14ac:dyDescent="0.2">
      <c r="B283" s="4"/>
    </row>
    <row r="284" spans="2:2" s="2" customFormat="1" x14ac:dyDescent="0.2">
      <c r="B284" s="4"/>
    </row>
    <row r="285" spans="2:2" s="2" customFormat="1" x14ac:dyDescent="0.2">
      <c r="B285" s="4"/>
    </row>
    <row r="286" spans="2:2" s="2" customFormat="1" x14ac:dyDescent="0.2">
      <c r="B286" s="4"/>
    </row>
    <row r="287" spans="2:2" s="2" customFormat="1" x14ac:dyDescent="0.2">
      <c r="B287" s="4"/>
    </row>
    <row r="288" spans="2:2" s="2" customFormat="1" x14ac:dyDescent="0.2">
      <c r="B288" s="4"/>
    </row>
    <row r="289" spans="2:2" s="2" customFormat="1" x14ac:dyDescent="0.2">
      <c r="B289" s="4"/>
    </row>
    <row r="290" spans="2:2" s="2" customFormat="1" x14ac:dyDescent="0.2">
      <c r="B290" s="4"/>
    </row>
    <row r="291" spans="2:2" s="2" customFormat="1" x14ac:dyDescent="0.2">
      <c r="B291" s="4"/>
    </row>
    <row r="292" spans="2:2" s="2" customFormat="1" x14ac:dyDescent="0.2">
      <c r="B292" s="4"/>
    </row>
    <row r="293" spans="2:2" s="2" customFormat="1" x14ac:dyDescent="0.2">
      <c r="B293" s="4"/>
    </row>
    <row r="294" spans="2:2" s="2" customFormat="1" x14ac:dyDescent="0.2">
      <c r="B294" s="4"/>
    </row>
    <row r="295" spans="2:2" s="2" customFormat="1" x14ac:dyDescent="0.2">
      <c r="B295" s="4"/>
    </row>
    <row r="296" spans="2:2" s="2" customFormat="1" x14ac:dyDescent="0.2">
      <c r="B296" s="4"/>
    </row>
    <row r="297" spans="2:2" s="2" customFormat="1" x14ac:dyDescent="0.2">
      <c r="B297" s="4"/>
    </row>
    <row r="298" spans="2:2" s="2" customFormat="1" x14ac:dyDescent="0.2">
      <c r="B298" s="4"/>
    </row>
    <row r="299" spans="2:2" s="2" customFormat="1" x14ac:dyDescent="0.2">
      <c r="B299" s="4"/>
    </row>
    <row r="300" spans="2:2" s="2" customFormat="1" x14ac:dyDescent="0.2">
      <c r="B300" s="4"/>
    </row>
  </sheetData>
  <mergeCells count="2">
    <mergeCell ref="C2:D2"/>
    <mergeCell ref="C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theme="9" tint="0.59999389629810485"/>
  </sheetPr>
  <dimension ref="B1:U62"/>
  <sheetViews>
    <sheetView zoomScale="85" zoomScaleNormal="85" workbookViewId="0">
      <selection activeCell="F36" sqref="F36"/>
    </sheetView>
  </sheetViews>
  <sheetFormatPr baseColWidth="10" defaultColWidth="11.42578125" defaultRowHeight="12.75" x14ac:dyDescent="0.2"/>
  <cols>
    <col min="1" max="1" width="12.7109375" style="73" customWidth="1"/>
    <col min="2" max="2" width="8" style="73" customWidth="1"/>
    <col min="3" max="5" width="12.42578125" style="105" customWidth="1"/>
    <col min="6" max="7" width="12.42578125" style="73" customWidth="1"/>
    <col min="8" max="8" width="12.42578125" style="105" customWidth="1"/>
    <col min="9" max="9" width="12.42578125" style="73" customWidth="1"/>
    <col min="10" max="10" width="11.5703125" style="73" customWidth="1"/>
    <col min="11" max="21" width="10.7109375" style="73" customWidth="1"/>
    <col min="22" max="16384" width="11.42578125" style="73"/>
  </cols>
  <sheetData>
    <row r="1" spans="2:21" ht="12.75" customHeight="1" x14ac:dyDescent="0.2">
      <c r="B1" s="92"/>
      <c r="C1" s="92"/>
      <c r="D1" s="92"/>
      <c r="E1" s="92"/>
      <c r="G1" s="92"/>
      <c r="H1" s="73"/>
    </row>
    <row r="2" spans="2:21" ht="18.75" x14ac:dyDescent="0.25">
      <c r="B2" s="93" t="s">
        <v>176</v>
      </c>
      <c r="C2" s="93"/>
      <c r="D2" s="94"/>
      <c r="E2" s="94"/>
      <c r="G2" s="94"/>
      <c r="H2" s="73"/>
    </row>
    <row r="3" spans="2:21" x14ac:dyDescent="0.2">
      <c r="B3" s="115"/>
      <c r="C3" s="115"/>
      <c r="D3" s="115"/>
      <c r="E3" s="115"/>
      <c r="H3" s="73"/>
    </row>
    <row r="4" spans="2:21" x14ac:dyDescent="0.2">
      <c r="B4" s="14" t="s">
        <v>171</v>
      </c>
      <c r="C4" s="15"/>
      <c r="D4" s="15"/>
      <c r="E4" s="15"/>
      <c r="F4" s="15"/>
      <c r="G4" s="15"/>
      <c r="H4" s="15"/>
      <c r="I4" s="15"/>
      <c r="K4" s="14" t="s">
        <v>172</v>
      </c>
    </row>
    <row r="5" spans="2:21" ht="12.75" customHeight="1" x14ac:dyDescent="0.2">
      <c r="C5" s="73"/>
      <c r="D5" s="73"/>
      <c r="E5" s="73"/>
      <c r="H5" s="73"/>
    </row>
    <row r="6" spans="2:21" s="95" customFormat="1" x14ac:dyDescent="0.2">
      <c r="B6" s="180" t="s">
        <v>131</v>
      </c>
      <c r="C6" s="164"/>
      <c r="D6" s="164"/>
      <c r="E6" s="164"/>
      <c r="F6" s="164"/>
      <c r="G6" s="164"/>
      <c r="H6" s="164"/>
      <c r="I6" s="165"/>
      <c r="J6" s="73"/>
      <c r="K6" s="180" t="s">
        <v>132</v>
      </c>
      <c r="L6" s="164"/>
      <c r="M6" s="164"/>
      <c r="N6" s="164"/>
      <c r="O6" s="164"/>
      <c r="P6" s="164"/>
      <c r="Q6" s="164"/>
      <c r="R6" s="164"/>
      <c r="S6" s="164"/>
      <c r="T6" s="164"/>
      <c r="U6" s="165"/>
    </row>
    <row r="7" spans="2:21" s="96" customFormat="1" x14ac:dyDescent="0.2">
      <c r="B7" s="177" t="s">
        <v>25</v>
      </c>
      <c r="C7" s="178"/>
      <c r="D7" s="178"/>
      <c r="E7" s="178"/>
      <c r="F7" s="178"/>
      <c r="G7" s="178"/>
      <c r="H7" s="178"/>
      <c r="I7" s="179"/>
      <c r="J7" s="73"/>
      <c r="K7" s="177" t="s">
        <v>25</v>
      </c>
      <c r="L7" s="178"/>
      <c r="M7" s="178"/>
      <c r="N7" s="178"/>
      <c r="O7" s="178"/>
      <c r="P7" s="178"/>
      <c r="Q7" s="178"/>
      <c r="R7" s="178"/>
      <c r="S7" s="178"/>
      <c r="T7" s="178"/>
      <c r="U7" s="179"/>
    </row>
    <row r="8" spans="2:21" ht="12.75" customHeight="1" x14ac:dyDescent="0.2">
      <c r="B8" s="97" t="s">
        <v>3</v>
      </c>
      <c r="C8" s="98" t="s">
        <v>7</v>
      </c>
      <c r="D8" s="98" t="s">
        <v>8</v>
      </c>
      <c r="E8" s="98" t="s">
        <v>9</v>
      </c>
      <c r="F8" s="98" t="s">
        <v>10</v>
      </c>
      <c r="G8" s="98" t="s">
        <v>11</v>
      </c>
      <c r="H8" s="98" t="s">
        <v>12</v>
      </c>
      <c r="I8" s="98" t="s">
        <v>13</v>
      </c>
      <c r="K8" s="97" t="s">
        <v>3</v>
      </c>
      <c r="L8" s="98" t="s">
        <v>8</v>
      </c>
      <c r="M8" s="98" t="s">
        <v>9</v>
      </c>
      <c r="N8" s="98" t="s">
        <v>10</v>
      </c>
      <c r="O8" s="98" t="s">
        <v>11</v>
      </c>
      <c r="P8" s="98" t="s">
        <v>12</v>
      </c>
      <c r="Q8" s="98" t="s">
        <v>13</v>
      </c>
      <c r="R8" s="98" t="s">
        <v>14</v>
      </c>
      <c r="S8" s="98" t="s">
        <v>15</v>
      </c>
      <c r="T8" s="98" t="s">
        <v>16</v>
      </c>
      <c r="U8" s="98" t="s">
        <v>17</v>
      </c>
    </row>
    <row r="9" spans="2:21" ht="12.75" customHeight="1" x14ac:dyDescent="0.2">
      <c r="B9" s="99">
        <v>4</v>
      </c>
      <c r="C9" s="100">
        <v>6.9800000000000001E-2</v>
      </c>
      <c r="D9" s="100">
        <v>-3.3999999999999998E-3</v>
      </c>
      <c r="E9" s="100">
        <v>-3.7199999999999997E-2</v>
      </c>
      <c r="F9" s="100">
        <v>-2.7099999999999999E-2</v>
      </c>
      <c r="G9" s="100">
        <v>-3.9E-2</v>
      </c>
      <c r="H9" s="100">
        <v>-1.9099999999999999E-2</v>
      </c>
      <c r="I9" s="100">
        <v>8.5000000000000006E-3</v>
      </c>
      <c r="K9" s="103">
        <v>1</v>
      </c>
      <c r="L9" s="100">
        <v>0.10808003898754226</v>
      </c>
      <c r="M9" s="100">
        <v>0.11754274554715827</v>
      </c>
      <c r="N9" s="100">
        <v>0.10953633752826297</v>
      </c>
      <c r="O9" s="100">
        <v>9.8517151630433286E-2</v>
      </c>
      <c r="P9" s="100">
        <v>8.2599297144475781E-2</v>
      </c>
      <c r="Q9" s="100">
        <v>6.6251476218080363E-2</v>
      </c>
      <c r="R9" s="100">
        <v>5.5511002028922229E-2</v>
      </c>
      <c r="S9" s="100">
        <v>4.6176841495521259E-2</v>
      </c>
      <c r="T9" s="100">
        <v>3.8400106367855624E-2</v>
      </c>
      <c r="U9" s="100">
        <v>3.194089216264473E-2</v>
      </c>
    </row>
    <row r="10" spans="2:21" ht="12.75" customHeight="1" x14ac:dyDescent="0.2">
      <c r="B10" s="99">
        <v>6</v>
      </c>
      <c r="C10" s="100">
        <v>7.0000000000000007E-2</v>
      </c>
      <c r="D10" s="100">
        <v>0.01</v>
      </c>
      <c r="E10" s="100">
        <v>-0.01</v>
      </c>
      <c r="F10" s="100">
        <v>-2E-3</v>
      </c>
      <c r="G10" s="100">
        <v>-6.0000000000000001E-3</v>
      </c>
      <c r="H10" s="100">
        <v>-8.0000000000000002E-3</v>
      </c>
      <c r="I10" s="100">
        <v>-1.4E-2</v>
      </c>
      <c r="K10" s="99">
        <v>4</v>
      </c>
      <c r="L10" s="100">
        <v>0.1045</v>
      </c>
      <c r="M10" s="100">
        <v>0.10199999999999999</v>
      </c>
      <c r="N10" s="100">
        <v>8.3199999999999996E-2</v>
      </c>
      <c r="O10" s="100">
        <v>6.0999999999999999E-2</v>
      </c>
      <c r="P10" s="100">
        <v>4.3299999999999998E-2</v>
      </c>
      <c r="Q10" s="100">
        <v>3.9699999999999999E-2</v>
      </c>
      <c r="R10" s="100">
        <v>3.6200000000000003E-2</v>
      </c>
      <c r="S10" s="100">
        <v>3.3099999999999997E-2</v>
      </c>
      <c r="T10" s="100">
        <v>3.2599999999999997E-2</v>
      </c>
      <c r="U10" s="100">
        <v>3.0200000000000001E-2</v>
      </c>
    </row>
    <row r="11" spans="2:21" ht="12.75" customHeight="1" x14ac:dyDescent="0.2">
      <c r="B11" s="99">
        <v>7</v>
      </c>
      <c r="C11" s="100">
        <v>7.0000000000000007E-2</v>
      </c>
      <c r="D11" s="100">
        <v>-0.02</v>
      </c>
      <c r="E11" s="100">
        <v>-0.03</v>
      </c>
      <c r="F11" s="100">
        <v>-0.01</v>
      </c>
      <c r="G11" s="100">
        <v>0</v>
      </c>
      <c r="H11" s="100">
        <v>0</v>
      </c>
      <c r="I11" s="100">
        <v>0.01</v>
      </c>
      <c r="K11" s="99">
        <v>6</v>
      </c>
      <c r="L11" s="100">
        <v>9.7500000000000003E-2</v>
      </c>
      <c r="M11" s="100">
        <v>0.105</v>
      </c>
      <c r="N11" s="100">
        <v>0.1</v>
      </c>
      <c r="O11" s="100">
        <v>0.09</v>
      </c>
      <c r="P11" s="100">
        <v>0.08</v>
      </c>
      <c r="Q11" s="100">
        <v>7.0000000000000007E-2</v>
      </c>
      <c r="R11" s="100">
        <v>0.06</v>
      </c>
      <c r="S11" s="100">
        <v>0.05</v>
      </c>
      <c r="T11" s="100">
        <v>0.04</v>
      </c>
      <c r="U11" s="100">
        <v>3.5000000000000003E-2</v>
      </c>
    </row>
    <row r="12" spans="2:21" ht="12.75" customHeight="1" x14ac:dyDescent="0.2">
      <c r="B12" s="99">
        <v>8</v>
      </c>
      <c r="C12" s="100">
        <v>6.9797869346739816E-2</v>
      </c>
      <c r="D12" s="100">
        <v>-3.7128516329746832E-3</v>
      </c>
      <c r="E12" s="100">
        <v>-2.0488137246820911E-2</v>
      </c>
      <c r="F12" s="100">
        <v>-3.4247990702262553E-2</v>
      </c>
      <c r="G12" s="100">
        <v>-1.2354023567943491E-2</v>
      </c>
      <c r="H12" s="100">
        <v>-8.210749762173952E-4</v>
      </c>
      <c r="I12" s="100">
        <v>1.4427834735906875E-3</v>
      </c>
      <c r="K12" s="99">
        <v>7</v>
      </c>
      <c r="L12" s="100">
        <v>0.11</v>
      </c>
      <c r="M12" s="100">
        <v>0.1</v>
      </c>
      <c r="N12" s="100">
        <v>0.08</v>
      </c>
      <c r="O12" s="100">
        <v>7.0000000000000007E-2</v>
      </c>
      <c r="P12" s="100">
        <v>0.06</v>
      </c>
      <c r="Q12" s="100">
        <v>0.05</v>
      </c>
      <c r="R12" s="100">
        <v>0.04</v>
      </c>
      <c r="S12" s="100">
        <v>0.04</v>
      </c>
      <c r="T12" s="100">
        <v>0.04</v>
      </c>
      <c r="U12" s="100">
        <v>0.04</v>
      </c>
    </row>
    <row r="13" spans="2:21" ht="12.75" customHeight="1" x14ac:dyDescent="0.2">
      <c r="B13" s="99">
        <v>9</v>
      </c>
      <c r="C13" s="100">
        <v>5.3999999999999999E-2</v>
      </c>
      <c r="D13" s="100">
        <v>-2.6499999999999999E-2</v>
      </c>
      <c r="E13" s="100">
        <v>-0.03</v>
      </c>
      <c r="F13" s="100">
        <v>-1.4999999999999999E-2</v>
      </c>
      <c r="G13" s="100">
        <v>-0.01</v>
      </c>
      <c r="H13" s="100">
        <v>-5.0000000000000001E-3</v>
      </c>
      <c r="I13" s="100">
        <v>-2.5000000000000001E-3</v>
      </c>
      <c r="K13" s="99">
        <v>8</v>
      </c>
      <c r="L13" s="100">
        <v>0.11799355682050754</v>
      </c>
      <c r="M13" s="100">
        <v>0.11021519432577347</v>
      </c>
      <c r="N13" s="100">
        <v>8.844371848167959E-2</v>
      </c>
      <c r="O13" s="100">
        <v>8.2208360779969153E-2</v>
      </c>
      <c r="P13" s="100">
        <v>7.7988904990723362E-2</v>
      </c>
      <c r="Q13" s="100">
        <v>6.9044550954354397E-2</v>
      </c>
      <c r="R13" s="100">
        <v>5.4518041956716841E-2</v>
      </c>
      <c r="S13" s="100">
        <v>4.450050141708739E-2</v>
      </c>
      <c r="T13" s="100">
        <v>3.5441485408073736E-2</v>
      </c>
      <c r="U13" s="100">
        <v>2.7011984649476517E-2</v>
      </c>
    </row>
    <row r="14" spans="2:21" ht="12.75" customHeight="1" x14ac:dyDescent="0.2">
      <c r="B14" s="99">
        <v>10</v>
      </c>
      <c r="C14" s="100">
        <v>3.5000000000000003E-2</v>
      </c>
      <c r="D14" s="100">
        <v>5.0000000000000001E-3</v>
      </c>
      <c r="E14" s="100">
        <v>0</v>
      </c>
      <c r="F14" s="100">
        <v>0</v>
      </c>
      <c r="G14" s="100">
        <v>-3.0000000000000001E-3</v>
      </c>
      <c r="H14" s="100">
        <v>-4.0000000000000001E-3</v>
      </c>
      <c r="I14" s="100">
        <v>-5.0000000000000001E-3</v>
      </c>
      <c r="K14" s="99">
        <v>9</v>
      </c>
      <c r="L14" s="100">
        <v>0.1064329169753977</v>
      </c>
      <c r="M14" s="100">
        <v>9.5432916975397686E-2</v>
      </c>
      <c r="N14" s="100">
        <v>7.3432916975397694E-2</v>
      </c>
      <c r="O14" s="100">
        <v>5.2432916975397689E-2</v>
      </c>
      <c r="P14" s="100">
        <v>3.0432916975397691E-2</v>
      </c>
      <c r="Q14" s="100">
        <v>2.5000000000000001E-2</v>
      </c>
      <c r="R14" s="100">
        <v>0.02</v>
      </c>
      <c r="S14" s="100">
        <v>1.7500000000000002E-2</v>
      </c>
      <c r="T14" s="100">
        <v>1.7500000000000002E-2</v>
      </c>
      <c r="U14" s="100">
        <v>1.7500000000000002E-2</v>
      </c>
    </row>
    <row r="15" spans="2:21" ht="12.75" customHeight="1" x14ac:dyDescent="0.2">
      <c r="B15" s="99">
        <v>11</v>
      </c>
      <c r="C15" s="100">
        <v>6.9797869346893429E-2</v>
      </c>
      <c r="D15" s="100">
        <v>4.9036724759267169E-3</v>
      </c>
      <c r="E15" s="100">
        <v>-5.0451037978354485E-2</v>
      </c>
      <c r="F15" s="100">
        <v>-4.0682846877113085E-2</v>
      </c>
      <c r="G15" s="100">
        <v>-3.2573083256338169E-2</v>
      </c>
      <c r="H15" s="100">
        <v>-1.9639562511642561E-2</v>
      </c>
      <c r="I15" s="100">
        <v>3.5011791945344484E-2</v>
      </c>
      <c r="K15" s="99">
        <v>10</v>
      </c>
      <c r="L15" s="100">
        <v>0.1</v>
      </c>
      <c r="M15" s="100">
        <v>0.1</v>
      </c>
      <c r="N15" s="100">
        <v>8.2000000000000003E-2</v>
      </c>
      <c r="O15" s="100">
        <v>6.2E-2</v>
      </c>
      <c r="P15" s="100">
        <v>3.5000000000000003E-2</v>
      </c>
      <c r="Q15" s="100">
        <v>0.03</v>
      </c>
      <c r="R15" s="100">
        <v>0.03</v>
      </c>
      <c r="S15" s="100">
        <v>0.03</v>
      </c>
      <c r="T15" s="100">
        <v>0.03</v>
      </c>
      <c r="U15" s="100">
        <v>0.03</v>
      </c>
    </row>
    <row r="16" spans="2:21" ht="12.75" customHeight="1" x14ac:dyDescent="0.2">
      <c r="B16" s="99">
        <v>13</v>
      </c>
      <c r="C16" s="100">
        <v>6.9797869346739816E-2</v>
      </c>
      <c r="D16" s="100">
        <v>6.8999999999999999E-3</v>
      </c>
      <c r="E16" s="100">
        <v>-5.8999999999999997E-2</v>
      </c>
      <c r="F16" s="100">
        <v>-3.9699999999999999E-2</v>
      </c>
      <c r="G16" s="100">
        <v>-3.2000000000000001E-2</v>
      </c>
      <c r="H16" s="100">
        <v>-2.9000000000000001E-2</v>
      </c>
      <c r="I16" s="100">
        <v>4.4999999999999998E-2</v>
      </c>
      <c r="K16" s="99">
        <v>11</v>
      </c>
      <c r="L16" s="100">
        <v>0.10478404542350384</v>
      </c>
      <c r="M16" s="100">
        <v>0.11360404806592106</v>
      </c>
      <c r="N16" s="100">
        <v>0.10703169835407222</v>
      </c>
      <c r="O16" s="100">
        <v>9.2724073089181624E-2</v>
      </c>
      <c r="P16" s="100">
        <v>7.4378242509918424E-2</v>
      </c>
      <c r="Q16" s="100">
        <v>5.5872966671849822E-2</v>
      </c>
      <c r="R16" s="100">
        <v>4.1409300560030449E-2</v>
      </c>
      <c r="S16" s="100">
        <v>3.3641191567937767E-2</v>
      </c>
      <c r="T16" s="100">
        <v>3.0742401548676135E-2</v>
      </c>
      <c r="U16" s="100">
        <v>2.9684262358810942E-2</v>
      </c>
    </row>
    <row r="17" spans="2:21" ht="12.75" customHeight="1" x14ac:dyDescent="0.2">
      <c r="B17" s="99">
        <v>14</v>
      </c>
      <c r="C17" s="100">
        <v>7.1999999999999995E-2</v>
      </c>
      <c r="D17" s="100">
        <v>1E-3</v>
      </c>
      <c r="E17" s="100">
        <v>-2.5000000000000001E-2</v>
      </c>
      <c r="F17" s="100">
        <v>-7.0000000000000001E-3</v>
      </c>
      <c r="G17" s="100">
        <v>-5.0000000000000001E-3</v>
      </c>
      <c r="H17" s="100">
        <v>-5.0000000000000001E-3</v>
      </c>
      <c r="I17" s="100">
        <v>-3.0000000000000001E-3</v>
      </c>
      <c r="K17" s="99">
        <v>12</v>
      </c>
      <c r="L17" s="100">
        <v>0.10366616661082517</v>
      </c>
      <c r="M17" s="100">
        <v>0.10249288849569971</v>
      </c>
      <c r="N17" s="100">
        <v>8.2822497350446778E-2</v>
      </c>
      <c r="O17" s="100">
        <v>6.4164893969747894E-2</v>
      </c>
      <c r="P17" s="100">
        <v>5.2716287212091872E-2</v>
      </c>
      <c r="Q17" s="100">
        <v>4.7586101128961555E-2</v>
      </c>
      <c r="R17" s="100">
        <v>4.601788017129893E-2</v>
      </c>
      <c r="S17" s="100">
        <v>4.0044627853873971E-2</v>
      </c>
      <c r="T17" s="100">
        <v>3.5649972164177868E-2</v>
      </c>
      <c r="U17" s="100">
        <v>3.2986722992665474E-2</v>
      </c>
    </row>
    <row r="18" spans="2:21" ht="12.75" customHeight="1" x14ac:dyDescent="0.2">
      <c r="B18" s="99">
        <v>15</v>
      </c>
      <c r="C18" s="100">
        <v>6.9797869346739816E-2</v>
      </c>
      <c r="D18" s="100">
        <v>-4.78712842508211E-3</v>
      </c>
      <c r="E18" s="100">
        <v>-4.7918895718348287E-2</v>
      </c>
      <c r="F18" s="100">
        <v>-0.05</v>
      </c>
      <c r="G18" s="100">
        <v>-0.03</v>
      </c>
      <c r="H18" s="100">
        <v>5.0000000000000001E-3</v>
      </c>
      <c r="I18" s="100">
        <v>0.05</v>
      </c>
      <c r="K18" s="99">
        <v>13</v>
      </c>
      <c r="L18" s="100">
        <v>0.10589999999999999</v>
      </c>
      <c r="M18" s="100">
        <v>0.115</v>
      </c>
      <c r="N18" s="100">
        <v>0.105</v>
      </c>
      <c r="O18" s="100">
        <v>9.1786240000000005E-2</v>
      </c>
      <c r="P18" s="100">
        <v>7.1999999999999995E-2</v>
      </c>
      <c r="Q18" s="100">
        <v>5.3999999999999999E-2</v>
      </c>
      <c r="R18" s="100">
        <v>3.5454265192100626E-2</v>
      </c>
      <c r="S18" s="100">
        <v>3.1695390912078521E-2</v>
      </c>
      <c r="T18" s="100">
        <v>3.1E-2</v>
      </c>
      <c r="U18" s="100">
        <v>3.2500000000000001E-2</v>
      </c>
    </row>
    <row r="19" spans="2:21" ht="12.75" customHeight="1" x14ac:dyDescent="0.2">
      <c r="B19" s="99">
        <v>16</v>
      </c>
      <c r="C19" s="100">
        <v>7.1999999999999995E-2</v>
      </c>
      <c r="D19" s="100">
        <v>-2E-3</v>
      </c>
      <c r="E19" s="100">
        <v>-6.7000000000000004E-2</v>
      </c>
      <c r="F19" s="100">
        <v>-3.1E-2</v>
      </c>
      <c r="G19" s="100">
        <v>-2.5999999999999999E-2</v>
      </c>
      <c r="H19" s="100">
        <v>3.0000000000000001E-3</v>
      </c>
      <c r="I19" s="100">
        <v>3.2000000000000001E-2</v>
      </c>
      <c r="K19" s="99">
        <v>14</v>
      </c>
      <c r="L19" s="100">
        <v>0.113654860730023</v>
      </c>
      <c r="M19" s="100">
        <v>0.13250541936350499</v>
      </c>
      <c r="N19" s="100">
        <v>0.14329477670428201</v>
      </c>
      <c r="O19" s="100">
        <v>0.144617141776682</v>
      </c>
      <c r="P19" s="100">
        <v>0.137486024193682</v>
      </c>
      <c r="Q19" s="100">
        <v>0.124391044567391</v>
      </c>
      <c r="R19" s="100">
        <v>0.108294563848639</v>
      </c>
      <c r="S19" s="100">
        <v>9.1879453409423495E-2</v>
      </c>
      <c r="T19" s="100">
        <v>7.7124766131160205E-2</v>
      </c>
      <c r="U19" s="100">
        <v>6.5172599881331506E-2</v>
      </c>
    </row>
    <row r="20" spans="2:21" ht="12.75" customHeight="1" x14ac:dyDescent="0.2">
      <c r="B20" s="99">
        <v>17</v>
      </c>
      <c r="C20" s="100">
        <v>7.235893128587545E-2</v>
      </c>
      <c r="D20" s="100">
        <v>-2.3125368725018802E-3</v>
      </c>
      <c r="E20" s="100">
        <v>-3.1342715388713693E-2</v>
      </c>
      <c r="F20" s="100">
        <v>-2.2308780958240959E-2</v>
      </c>
      <c r="G20" s="100">
        <v>-3.1002447890497997E-2</v>
      </c>
      <c r="H20" s="100">
        <v>-7.200417741960341E-3</v>
      </c>
      <c r="I20" s="100">
        <v>9.7335380457539422E-3</v>
      </c>
      <c r="K20" s="99">
        <v>15</v>
      </c>
      <c r="L20" s="100">
        <v>0.10136319999999999</v>
      </c>
      <c r="M20" s="100">
        <v>0.10748829999999998</v>
      </c>
      <c r="N20" s="100">
        <v>9.6967800000000048E-2</v>
      </c>
      <c r="O20" s="100">
        <v>8.4107200000000049E-2</v>
      </c>
      <c r="P20" s="100">
        <v>6.8720399999999904E-2</v>
      </c>
      <c r="Q20" s="100">
        <v>5.4902699999999971E-2</v>
      </c>
      <c r="R20" s="100">
        <v>4.4210300000000036E-2</v>
      </c>
      <c r="S20" s="100">
        <v>3.6791000000000018E-2</v>
      </c>
      <c r="T20" s="100">
        <v>3.2136799999999965E-2</v>
      </c>
      <c r="U20" s="100">
        <v>2.9535599999999995E-2</v>
      </c>
    </row>
    <row r="21" spans="2:21" ht="12.75" customHeight="1" x14ac:dyDescent="0.2">
      <c r="B21" s="101">
        <v>18</v>
      </c>
      <c r="C21" s="102">
        <v>6.9797869346893471E-2</v>
      </c>
      <c r="D21" s="102">
        <v>-3.8410381632687507E-3</v>
      </c>
      <c r="E21" s="102">
        <v>-4.2105739524173735E-2</v>
      </c>
      <c r="F21" s="102">
        <v>-4.1877818698649039E-2</v>
      </c>
      <c r="G21" s="102">
        <v>-2.5512201797447842E-2</v>
      </c>
      <c r="H21" s="102">
        <v>3.947046448171676E-3</v>
      </c>
      <c r="I21" s="102">
        <v>-6.2433123346125052E-3</v>
      </c>
      <c r="K21" s="99">
        <v>16</v>
      </c>
      <c r="L21" s="100">
        <v>0.1</v>
      </c>
      <c r="M21" s="100">
        <v>9.4E-2</v>
      </c>
      <c r="N21" s="100">
        <v>7.4999999999999997E-2</v>
      </c>
      <c r="O21" s="100">
        <v>6.6000000000000003E-2</v>
      </c>
      <c r="P21" s="100">
        <v>0.05</v>
      </c>
      <c r="Q21" s="100">
        <v>4.9000000000000002E-2</v>
      </c>
      <c r="R21" s="100">
        <v>3.7999999999999999E-2</v>
      </c>
      <c r="S21" s="100">
        <v>3.6999999999999998E-2</v>
      </c>
      <c r="T21" s="100">
        <v>3.7999999999999999E-2</v>
      </c>
      <c r="U21" s="100">
        <v>3.2000000000000001E-2</v>
      </c>
    </row>
    <row r="22" spans="2:21" ht="12.75" customHeight="1" x14ac:dyDescent="0.2">
      <c r="B22" s="175" t="s">
        <v>162</v>
      </c>
      <c r="C22" s="175"/>
      <c r="D22" s="175"/>
      <c r="E22" s="175"/>
      <c r="F22" s="175"/>
      <c r="G22" s="175"/>
      <c r="H22" s="175"/>
      <c r="I22" s="175"/>
      <c r="K22" s="99">
        <v>17</v>
      </c>
      <c r="L22" s="100">
        <v>0.10329582869273191</v>
      </c>
      <c r="M22" s="100">
        <v>0.10141625944487746</v>
      </c>
      <c r="N22" s="100">
        <v>7.8031681336745443E-2</v>
      </c>
      <c r="O22" s="100">
        <v>5.5274581867702288E-2</v>
      </c>
      <c r="P22" s="100">
        <v>3.8152988348789663E-2</v>
      </c>
      <c r="Q22" s="100">
        <v>3.0936114621439081E-2</v>
      </c>
      <c r="R22" s="100">
        <v>2.9222907762249749E-2</v>
      </c>
      <c r="S22" s="100">
        <v>2.7111405893685069E-2</v>
      </c>
      <c r="T22" s="100">
        <v>2.7668395920573463E-2</v>
      </c>
      <c r="U22" s="100">
        <v>2.9718609395219756E-2</v>
      </c>
    </row>
    <row r="23" spans="2:21" x14ac:dyDescent="0.2">
      <c r="B23" s="176"/>
      <c r="C23" s="176"/>
      <c r="D23" s="176"/>
      <c r="E23" s="176"/>
      <c r="F23" s="176"/>
      <c r="G23" s="176"/>
      <c r="H23" s="176"/>
      <c r="I23" s="176"/>
      <c r="K23" s="101">
        <v>18</v>
      </c>
      <c r="L23" s="102">
        <v>0.10596418128654972</v>
      </c>
      <c r="M23" s="102">
        <v>0.11669871100431672</v>
      </c>
      <c r="N23" s="102">
        <v>0.10808729994823296</v>
      </c>
      <c r="O23" s="102">
        <v>9.4396332384026227E-2</v>
      </c>
      <c r="P23" s="102">
        <v>7.4931284000000042E-2</v>
      </c>
      <c r="Q23" s="102">
        <v>5.1926917999999933E-2</v>
      </c>
      <c r="R23" s="102">
        <v>3.7488705400000155E-2</v>
      </c>
      <c r="S23" s="102">
        <v>2.8289298160000032E-2</v>
      </c>
      <c r="T23" s="102">
        <v>2.4216865295999979E-2</v>
      </c>
      <c r="U23" s="102">
        <v>2.4216865295999979E-2</v>
      </c>
    </row>
    <row r="24" spans="2:21" ht="12.75" customHeight="1" x14ac:dyDescent="0.2">
      <c r="B24" s="176"/>
      <c r="C24" s="176"/>
      <c r="D24" s="176"/>
      <c r="E24" s="176"/>
      <c r="F24" s="176"/>
      <c r="G24" s="176"/>
      <c r="H24" s="176"/>
      <c r="I24" s="176"/>
      <c r="K24" s="175" t="s">
        <v>161</v>
      </c>
      <c r="L24" s="175"/>
      <c r="M24" s="175"/>
      <c r="N24" s="175"/>
      <c r="O24" s="175"/>
      <c r="P24" s="175"/>
      <c r="Q24" s="175"/>
      <c r="R24" s="175"/>
      <c r="S24" s="175"/>
      <c r="T24" s="175"/>
      <c r="U24" s="175"/>
    </row>
    <row r="25" spans="2:21" ht="12.75" customHeight="1" x14ac:dyDescent="0.2">
      <c r="B25" s="176"/>
      <c r="C25" s="176"/>
      <c r="D25" s="176"/>
      <c r="E25" s="176"/>
      <c r="F25" s="176"/>
      <c r="G25" s="176"/>
      <c r="H25" s="176"/>
      <c r="I25" s="176"/>
      <c r="K25" s="176"/>
      <c r="L25" s="176"/>
      <c r="M25" s="176"/>
      <c r="N25" s="176"/>
      <c r="O25" s="176"/>
      <c r="P25" s="176"/>
      <c r="Q25" s="176"/>
      <c r="R25" s="176"/>
      <c r="S25" s="176"/>
      <c r="T25" s="176"/>
      <c r="U25" s="176"/>
    </row>
    <row r="26" spans="2:21" ht="12.75" customHeight="1" x14ac:dyDescent="0.2">
      <c r="K26" s="176"/>
      <c r="L26" s="176"/>
      <c r="M26" s="176"/>
      <c r="N26" s="176"/>
      <c r="O26" s="176"/>
      <c r="P26" s="176"/>
      <c r="Q26" s="176"/>
      <c r="R26" s="176"/>
      <c r="S26" s="176"/>
      <c r="T26" s="176"/>
      <c r="U26" s="176"/>
    </row>
    <row r="27" spans="2:21" ht="12.75" customHeight="1" x14ac:dyDescent="0.2"/>
    <row r="28" spans="2:21" ht="12.75" customHeight="1" x14ac:dyDescent="0.2"/>
    <row r="29" spans="2:21" ht="12.75" customHeight="1" x14ac:dyDescent="0.2"/>
    <row r="30" spans="2:21" ht="12.75" customHeight="1" x14ac:dyDescent="0.2"/>
    <row r="31" spans="2:21" ht="12.75" customHeight="1" x14ac:dyDescent="0.2"/>
    <row r="32" spans="2:21" ht="12.75" customHeight="1" x14ac:dyDescent="0.2"/>
    <row r="33" spans="3:8" ht="12.75" customHeight="1" x14ac:dyDescent="0.2"/>
    <row r="34" spans="3:8" ht="12.75" customHeight="1" x14ac:dyDescent="0.2"/>
    <row r="35" spans="3:8" ht="12.75" customHeight="1" x14ac:dyDescent="0.2"/>
    <row r="36" spans="3:8" ht="12.75" customHeight="1" x14ac:dyDescent="0.2"/>
    <row r="37" spans="3:8" ht="12.75" customHeight="1" x14ac:dyDescent="0.2"/>
    <row r="38" spans="3:8" ht="12.75" customHeight="1" x14ac:dyDescent="0.2"/>
    <row r="39" spans="3:8" ht="12.75" customHeight="1" x14ac:dyDescent="0.2"/>
    <row r="44" spans="3:8" ht="23.25" customHeight="1" x14ac:dyDescent="0.2"/>
    <row r="45" spans="3:8" x14ac:dyDescent="0.2">
      <c r="C45" s="73"/>
      <c r="D45" s="73"/>
      <c r="E45" s="73"/>
      <c r="H45" s="73"/>
    </row>
    <row r="46" spans="3:8" x14ac:dyDescent="0.2">
      <c r="C46" s="73"/>
      <c r="D46" s="73"/>
      <c r="E46" s="73"/>
      <c r="H46" s="73"/>
    </row>
    <row r="47" spans="3:8" x14ac:dyDescent="0.2">
      <c r="C47" s="73"/>
      <c r="D47" s="73"/>
      <c r="E47" s="73"/>
      <c r="H47" s="73"/>
    </row>
    <row r="48" spans="3:8" x14ac:dyDescent="0.2">
      <c r="C48" s="73"/>
      <c r="D48" s="73"/>
      <c r="E48" s="73"/>
      <c r="H48" s="73"/>
    </row>
    <row r="49" spans="3:8" x14ac:dyDescent="0.2">
      <c r="C49" s="73"/>
      <c r="D49" s="73"/>
      <c r="E49" s="73"/>
      <c r="H49" s="73"/>
    </row>
    <row r="50" spans="3:8" x14ac:dyDescent="0.2">
      <c r="C50" s="73"/>
      <c r="D50" s="73"/>
      <c r="E50" s="73"/>
      <c r="H50" s="73"/>
    </row>
    <row r="51" spans="3:8" x14ac:dyDescent="0.2">
      <c r="C51" s="73"/>
      <c r="D51" s="73"/>
      <c r="E51" s="73"/>
      <c r="H51" s="73"/>
    </row>
    <row r="52" spans="3:8" x14ac:dyDescent="0.2">
      <c r="C52" s="73"/>
      <c r="D52" s="73"/>
      <c r="E52" s="73"/>
      <c r="H52" s="73"/>
    </row>
    <row r="53" spans="3:8" x14ac:dyDescent="0.2">
      <c r="C53" s="73"/>
      <c r="D53" s="73"/>
      <c r="E53" s="73"/>
      <c r="H53" s="73"/>
    </row>
    <row r="54" spans="3:8" x14ac:dyDescent="0.2">
      <c r="C54" s="73"/>
      <c r="D54" s="73"/>
      <c r="E54" s="73"/>
      <c r="H54" s="73"/>
    </row>
    <row r="55" spans="3:8" x14ac:dyDescent="0.2">
      <c r="C55" s="73"/>
      <c r="D55" s="73"/>
      <c r="E55" s="73"/>
      <c r="H55" s="73"/>
    </row>
    <row r="56" spans="3:8" x14ac:dyDescent="0.2">
      <c r="C56" s="73"/>
      <c r="D56" s="73"/>
      <c r="E56" s="73"/>
      <c r="H56" s="73"/>
    </row>
    <row r="57" spans="3:8" x14ac:dyDescent="0.2">
      <c r="C57" s="73"/>
      <c r="D57" s="73"/>
      <c r="E57" s="73"/>
      <c r="H57" s="73"/>
    </row>
    <row r="58" spans="3:8" x14ac:dyDescent="0.2">
      <c r="C58" s="73"/>
      <c r="D58" s="73"/>
      <c r="E58" s="73"/>
      <c r="H58" s="73"/>
    </row>
    <row r="59" spans="3:8" x14ac:dyDescent="0.2">
      <c r="C59" s="73"/>
      <c r="D59" s="73"/>
      <c r="E59" s="73"/>
      <c r="H59" s="73"/>
    </row>
    <row r="60" spans="3:8" x14ac:dyDescent="0.2">
      <c r="C60" s="73"/>
      <c r="D60" s="73"/>
      <c r="E60" s="73"/>
      <c r="H60" s="73"/>
    </row>
    <row r="62" spans="3:8" x14ac:dyDescent="0.2">
      <c r="C62" s="104"/>
    </row>
  </sheetData>
  <mergeCells count="6">
    <mergeCell ref="B22:I25"/>
    <mergeCell ref="K24:U26"/>
    <mergeCell ref="K7:U7"/>
    <mergeCell ref="B6:I6"/>
    <mergeCell ref="K6:U6"/>
    <mergeCell ref="B7:I7"/>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BC-2402-43A0-A443-5C673A35784C}">
  <sheetPr>
    <tabColor theme="9" tint="0.59999389629810485"/>
  </sheetPr>
  <dimension ref="B1:U42"/>
  <sheetViews>
    <sheetView topLeftCell="A18" workbookViewId="0">
      <selection activeCell="I43" sqref="I43"/>
    </sheetView>
  </sheetViews>
  <sheetFormatPr baseColWidth="10" defaultColWidth="11.42578125" defaultRowHeight="12.75" x14ac:dyDescent="0.2"/>
  <cols>
    <col min="1" max="16384" width="11.42578125" style="73"/>
  </cols>
  <sheetData>
    <row r="1" spans="2:21" ht="12.75" customHeight="1" x14ac:dyDescent="0.2"/>
    <row r="2" spans="2:21" ht="18.75" x14ac:dyDescent="0.25">
      <c r="B2" s="93" t="s">
        <v>175</v>
      </c>
      <c r="C2" s="93"/>
      <c r="D2" s="117"/>
      <c r="E2" s="117"/>
      <c r="G2" s="117"/>
      <c r="L2" s="117"/>
    </row>
    <row r="3" spans="2:21" x14ac:dyDescent="0.2">
      <c r="B3" s="118"/>
      <c r="C3" s="118"/>
      <c r="D3" s="118"/>
      <c r="E3" s="118"/>
    </row>
    <row r="4" spans="2:21" ht="12.75" customHeight="1" x14ac:dyDescent="0.2">
      <c r="B4" s="14" t="s">
        <v>173</v>
      </c>
      <c r="I4" s="14" t="s">
        <v>174</v>
      </c>
    </row>
    <row r="5" spans="2:21" s="110" customFormat="1" x14ac:dyDescent="0.2">
      <c r="B5" s="73"/>
      <c r="C5" s="73"/>
      <c r="D5" s="73"/>
      <c r="E5" s="73"/>
      <c r="F5" s="73"/>
      <c r="G5" s="73"/>
      <c r="H5" s="73"/>
      <c r="I5" s="73"/>
      <c r="J5" s="73"/>
      <c r="K5" s="73"/>
      <c r="L5" s="73"/>
      <c r="M5" s="73"/>
      <c r="N5" s="73"/>
      <c r="O5" s="73"/>
      <c r="P5" s="73"/>
      <c r="Q5" s="73"/>
      <c r="R5" s="73"/>
      <c r="S5" s="73"/>
      <c r="T5" s="73"/>
      <c r="U5" s="73"/>
    </row>
    <row r="6" spans="2:21" s="96" customFormat="1" ht="12.75" customHeight="1" x14ac:dyDescent="0.2">
      <c r="B6" s="181" t="s">
        <v>23</v>
      </c>
      <c r="C6" s="182"/>
      <c r="D6" s="182"/>
      <c r="E6" s="182"/>
      <c r="F6" s="182"/>
      <c r="G6" s="183"/>
      <c r="H6" s="73"/>
      <c r="I6" s="181" t="s">
        <v>158</v>
      </c>
      <c r="J6" s="182"/>
      <c r="K6" s="182"/>
      <c r="L6" s="182"/>
      <c r="M6" s="182"/>
      <c r="N6" s="183"/>
      <c r="O6" s="73"/>
      <c r="P6" s="73"/>
      <c r="Q6" s="73"/>
      <c r="R6" s="73"/>
      <c r="S6" s="73"/>
      <c r="T6" s="73"/>
      <c r="U6" s="73"/>
    </row>
    <row r="7" spans="2:21" x14ac:dyDescent="0.2">
      <c r="B7" s="76" t="s">
        <v>30</v>
      </c>
      <c r="C7" s="77">
        <v>0.95124570683357779</v>
      </c>
      <c r="D7" s="76" t="s">
        <v>60</v>
      </c>
      <c r="E7" s="77">
        <v>0.99101677248821263</v>
      </c>
      <c r="F7" s="76" t="s">
        <v>90</v>
      </c>
      <c r="G7" s="77">
        <v>0.96151445750257825</v>
      </c>
      <c r="I7" s="76" t="s">
        <v>30</v>
      </c>
      <c r="J7" s="82">
        <v>0.99990431565937643</v>
      </c>
      <c r="K7" s="78" t="s">
        <v>62</v>
      </c>
      <c r="L7" s="83">
        <v>0.99971874209071021</v>
      </c>
      <c r="M7" s="78" t="s">
        <v>94</v>
      </c>
      <c r="N7" s="83">
        <v>1.0000243155049153</v>
      </c>
    </row>
    <row r="8" spans="2:21" x14ac:dyDescent="0.2">
      <c r="B8" s="78" t="s">
        <v>33</v>
      </c>
      <c r="C8" s="79">
        <v>1.0298414820017894</v>
      </c>
      <c r="D8" s="78" t="s">
        <v>61</v>
      </c>
      <c r="E8" s="79">
        <v>1.0086648555831628</v>
      </c>
      <c r="F8" s="78" t="s">
        <v>91</v>
      </c>
      <c r="G8" s="79">
        <v>1.0411926943888044</v>
      </c>
      <c r="I8" s="78" t="s">
        <v>33</v>
      </c>
      <c r="J8" s="83">
        <v>0.99897340529661027</v>
      </c>
      <c r="K8" s="78" t="s">
        <v>63</v>
      </c>
      <c r="L8" s="83">
        <v>0.99927652619478358</v>
      </c>
      <c r="M8" s="78" t="s">
        <v>95</v>
      </c>
      <c r="N8" s="83">
        <v>0.99810038746407825</v>
      </c>
    </row>
    <row r="9" spans="2:21" x14ac:dyDescent="0.2">
      <c r="B9" s="78" t="s">
        <v>34</v>
      </c>
      <c r="C9" s="79">
        <v>0.99372828782076961</v>
      </c>
      <c r="D9" s="78" t="s">
        <v>62</v>
      </c>
      <c r="E9" s="79">
        <v>0.9606186365417464</v>
      </c>
      <c r="F9" s="78" t="s">
        <v>92</v>
      </c>
      <c r="G9" s="79">
        <v>0.99815744606028611</v>
      </c>
      <c r="I9" s="78" t="s">
        <v>34</v>
      </c>
      <c r="J9" s="83">
        <v>0.99916832278270373</v>
      </c>
      <c r="K9" s="78" t="s">
        <v>64</v>
      </c>
      <c r="L9" s="83">
        <v>0.99936777229512308</v>
      </c>
      <c r="M9" s="78" t="s">
        <v>96</v>
      </c>
      <c r="N9" s="83">
        <v>0.99918418167126566</v>
      </c>
    </row>
    <row r="10" spans="2:21" x14ac:dyDescent="0.2">
      <c r="B10" s="78" t="s">
        <v>35</v>
      </c>
      <c r="C10" s="79">
        <v>1.0081732930667178</v>
      </c>
      <c r="D10" s="78" t="s">
        <v>63</v>
      </c>
      <c r="E10" s="79">
        <v>1.0404245029551449</v>
      </c>
      <c r="F10" s="78" t="s">
        <v>93</v>
      </c>
      <c r="G10" s="79">
        <v>1.0023012222281256</v>
      </c>
      <c r="I10" s="78" t="s">
        <v>35</v>
      </c>
      <c r="J10" s="83">
        <v>1.0018911792438989</v>
      </c>
      <c r="K10" s="78" t="s">
        <v>65</v>
      </c>
      <c r="L10" s="83">
        <v>1.0017927910045639</v>
      </c>
      <c r="M10" s="78" t="s">
        <v>97</v>
      </c>
      <c r="N10" s="83">
        <v>1.0027246805829038</v>
      </c>
    </row>
    <row r="11" spans="2:21" x14ac:dyDescent="0.2">
      <c r="B11" s="78" t="s">
        <v>36</v>
      </c>
      <c r="C11" s="79">
        <v>0.95964415382790147</v>
      </c>
      <c r="D11" s="78" t="s">
        <v>64</v>
      </c>
      <c r="E11" s="79">
        <v>0.98832221403002074</v>
      </c>
      <c r="F11" s="78" t="s">
        <v>94</v>
      </c>
      <c r="G11" s="79">
        <v>0.95561045214791784</v>
      </c>
      <c r="I11" s="78" t="s">
        <v>36</v>
      </c>
      <c r="J11" s="83">
        <v>1.0000265888039983</v>
      </c>
      <c r="K11" s="78" t="s">
        <v>66</v>
      </c>
      <c r="L11" s="83">
        <v>0.99950731169905094</v>
      </c>
      <c r="M11" s="78" t="s">
        <v>98</v>
      </c>
      <c r="N11" s="83">
        <v>0.99999605255740998</v>
      </c>
    </row>
    <row r="12" spans="2:21" x14ac:dyDescent="0.2">
      <c r="B12" s="78" t="s">
        <v>37</v>
      </c>
      <c r="C12" s="79">
        <v>1.0349913578015186</v>
      </c>
      <c r="D12" s="78" t="s">
        <v>65</v>
      </c>
      <c r="E12" s="79">
        <v>1.0100572117935231</v>
      </c>
      <c r="F12" s="78" t="s">
        <v>95</v>
      </c>
      <c r="G12" s="79">
        <v>1.0395069542674673</v>
      </c>
      <c r="I12" s="78" t="s">
        <v>37</v>
      </c>
      <c r="J12" s="83">
        <v>0.99899568890398538</v>
      </c>
      <c r="K12" s="78" t="s">
        <v>67</v>
      </c>
      <c r="L12" s="83">
        <v>0.99917275915893378</v>
      </c>
      <c r="M12" s="78" t="s">
        <v>99</v>
      </c>
      <c r="N12" s="83">
        <v>0.9979080381822294</v>
      </c>
    </row>
    <row r="13" spans="2:21" x14ac:dyDescent="0.2">
      <c r="B13" s="78" t="s">
        <v>38</v>
      </c>
      <c r="C13" s="79">
        <v>0.99906732477550741</v>
      </c>
      <c r="D13" s="78" t="s">
        <v>66</v>
      </c>
      <c r="E13" s="79">
        <v>0.96080904267883904</v>
      </c>
      <c r="F13" s="78" t="s">
        <v>96</v>
      </c>
      <c r="G13" s="79">
        <v>0.99251466141767442</v>
      </c>
      <c r="I13" s="78" t="s">
        <v>38</v>
      </c>
      <c r="J13" s="83">
        <v>0.99898838977597115</v>
      </c>
      <c r="K13" s="78" t="s">
        <v>68</v>
      </c>
      <c r="L13" s="83">
        <v>0.99954691332782841</v>
      </c>
      <c r="M13" s="78" t="s">
        <v>100</v>
      </c>
      <c r="N13" s="83">
        <v>0.99951590469183482</v>
      </c>
    </row>
    <row r="14" spans="2:21" x14ac:dyDescent="0.2">
      <c r="B14" s="78" t="s">
        <v>39</v>
      </c>
      <c r="C14" s="79">
        <v>1.0083742476448962</v>
      </c>
      <c r="D14" s="78" t="s">
        <v>67</v>
      </c>
      <c r="E14" s="79">
        <v>1.0410576258380568</v>
      </c>
      <c r="F14" s="78" t="s">
        <v>97</v>
      </c>
      <c r="G14" s="79">
        <v>1.0072356534891265</v>
      </c>
      <c r="I14" s="78" t="s">
        <v>39</v>
      </c>
      <c r="J14" s="83">
        <v>1.0019201339391997</v>
      </c>
      <c r="K14" s="78" t="s">
        <v>69</v>
      </c>
      <c r="L14" s="83">
        <v>1.0019191303224297</v>
      </c>
      <c r="M14" s="78" t="s">
        <v>101</v>
      </c>
      <c r="N14" s="83">
        <v>1.0026613674806948</v>
      </c>
    </row>
    <row r="15" spans="2:21" x14ac:dyDescent="0.2">
      <c r="B15" s="78" t="s">
        <v>40</v>
      </c>
      <c r="C15" s="79">
        <v>0.95863628398046963</v>
      </c>
      <c r="D15" s="78" t="s">
        <v>68</v>
      </c>
      <c r="E15" s="79">
        <v>0.99319876190674294</v>
      </c>
      <c r="F15" s="78" t="s">
        <v>98</v>
      </c>
      <c r="G15" s="79">
        <v>0.95155216164155509</v>
      </c>
      <c r="I15" s="78" t="s">
        <v>40</v>
      </c>
      <c r="J15" s="83">
        <v>1.0002024276429893</v>
      </c>
      <c r="K15" s="78" t="s">
        <v>70</v>
      </c>
      <c r="L15" s="83">
        <v>0.99937540204042075</v>
      </c>
      <c r="M15" s="78" t="s">
        <v>102</v>
      </c>
      <c r="N15" s="83">
        <v>0.99989683026444265</v>
      </c>
    </row>
    <row r="16" spans="2:21" x14ac:dyDescent="0.2">
      <c r="B16" s="78" t="s">
        <v>41</v>
      </c>
      <c r="C16" s="79">
        <v>1.0360788471446432</v>
      </c>
      <c r="D16" s="78" t="s">
        <v>69</v>
      </c>
      <c r="E16" s="79">
        <v>1.0103991414559161</v>
      </c>
      <c r="F16" s="78" t="s">
        <v>99</v>
      </c>
      <c r="G16" s="79">
        <v>1.0430715737295684</v>
      </c>
      <c r="I16" s="78" t="s">
        <v>41</v>
      </c>
      <c r="J16" s="83">
        <v>0.99898812274146331</v>
      </c>
      <c r="K16" s="78" t="s">
        <v>71</v>
      </c>
      <c r="L16" s="83">
        <v>0.9990707958922761</v>
      </c>
      <c r="M16" s="78" t="s">
        <v>103</v>
      </c>
      <c r="N16" s="83">
        <v>0.99774031704523747</v>
      </c>
    </row>
    <row r="17" spans="2:14" x14ac:dyDescent="0.2">
      <c r="B17" s="78" t="s">
        <v>42</v>
      </c>
      <c r="C17" s="79">
        <v>1.0023744570135922</v>
      </c>
      <c r="D17" s="78" t="s">
        <v>70</v>
      </c>
      <c r="E17" s="79">
        <v>0.96067470632603591</v>
      </c>
      <c r="F17" s="78" t="s">
        <v>100</v>
      </c>
      <c r="G17" s="79">
        <v>0.98670902680837891</v>
      </c>
      <c r="I17" s="78" t="s">
        <v>42</v>
      </c>
      <c r="J17" s="83">
        <v>0.99879724927965929</v>
      </c>
      <c r="K17" s="78" t="s">
        <v>72</v>
      </c>
      <c r="L17" s="83">
        <v>0.99954655107587143</v>
      </c>
      <c r="M17" s="78" t="s">
        <v>104</v>
      </c>
      <c r="N17" s="83">
        <v>0.99982792642167684</v>
      </c>
    </row>
    <row r="18" spans="2:14" x14ac:dyDescent="0.2">
      <c r="B18" s="78" t="s">
        <v>43</v>
      </c>
      <c r="C18" s="79">
        <v>1.0113224517951818</v>
      </c>
      <c r="D18" s="78" t="s">
        <v>71</v>
      </c>
      <c r="E18" s="79">
        <v>1.0404918497602276</v>
      </c>
      <c r="F18" s="78" t="s">
        <v>101</v>
      </c>
      <c r="G18" s="79">
        <v>1.0041303242180268</v>
      </c>
      <c r="I18" s="78" t="s">
        <v>43</v>
      </c>
      <c r="J18" s="83">
        <v>1.0019021066532121</v>
      </c>
      <c r="K18" s="78" t="s">
        <v>73</v>
      </c>
      <c r="L18" s="83">
        <v>1.0021175631826584</v>
      </c>
      <c r="M18" s="78" t="s">
        <v>105</v>
      </c>
      <c r="N18" s="83">
        <v>1.0026413361239366</v>
      </c>
    </row>
    <row r="19" spans="2:14" x14ac:dyDescent="0.2">
      <c r="B19" s="78" t="s">
        <v>44</v>
      </c>
      <c r="C19" s="79">
        <v>0.95887831095209175</v>
      </c>
      <c r="D19" s="78" t="s">
        <v>72</v>
      </c>
      <c r="E19" s="79">
        <v>0.98635972520170456</v>
      </c>
      <c r="F19" s="78" t="s">
        <v>102</v>
      </c>
      <c r="G19" s="79">
        <v>0.96070318497263962</v>
      </c>
      <c r="I19" s="78" t="s">
        <v>44</v>
      </c>
      <c r="J19" s="83">
        <v>1.0003897843112957</v>
      </c>
      <c r="K19" s="78" t="s">
        <v>74</v>
      </c>
      <c r="L19" s="83">
        <v>0.99933842894755909</v>
      </c>
      <c r="M19" s="78" t="s">
        <v>106</v>
      </c>
      <c r="N19" s="83">
        <v>0.99976210729276582</v>
      </c>
    </row>
    <row r="20" spans="2:14" x14ac:dyDescent="0.2">
      <c r="B20" s="78" t="s">
        <v>31</v>
      </c>
      <c r="C20" s="79">
        <v>1.0377940757640007</v>
      </c>
      <c r="D20" s="78" t="s">
        <v>73</v>
      </c>
      <c r="E20" s="79">
        <v>1.0058874553021964</v>
      </c>
      <c r="F20" s="78" t="s">
        <v>103</v>
      </c>
      <c r="G20" s="79">
        <v>1.0477779501991387</v>
      </c>
      <c r="I20" s="78" t="s">
        <v>31</v>
      </c>
      <c r="J20" s="83">
        <v>0.99904813708957685</v>
      </c>
      <c r="K20" s="78" t="s">
        <v>75</v>
      </c>
      <c r="L20" s="83">
        <v>0.99899541400480041</v>
      </c>
      <c r="M20" s="78" t="s">
        <v>107</v>
      </c>
      <c r="N20" s="83">
        <v>0.99763091132292792</v>
      </c>
    </row>
    <row r="21" spans="2:14" x14ac:dyDescent="0.2">
      <c r="B21" s="78" t="s">
        <v>32</v>
      </c>
      <c r="C21" s="79">
        <v>1.0027541888005129</v>
      </c>
      <c r="D21" s="78" t="s">
        <v>74</v>
      </c>
      <c r="E21" s="79">
        <v>0.9554831860991424</v>
      </c>
      <c r="F21" s="78" t="s">
        <v>104</v>
      </c>
      <c r="G21" s="79">
        <v>0.98771110766214254</v>
      </c>
      <c r="I21" s="78" t="s">
        <v>32</v>
      </c>
      <c r="J21" s="83">
        <v>0.99859000124852226</v>
      </c>
      <c r="K21" s="78" t="s">
        <v>76</v>
      </c>
      <c r="L21" s="83">
        <v>0.99936398062460752</v>
      </c>
      <c r="M21" s="78" t="s">
        <v>108</v>
      </c>
      <c r="N21" s="83">
        <v>1.0000239924883045</v>
      </c>
    </row>
    <row r="22" spans="2:14" x14ac:dyDescent="0.2">
      <c r="B22" s="78" t="s">
        <v>45</v>
      </c>
      <c r="C22" s="79">
        <v>1.0102338758859126</v>
      </c>
      <c r="D22" s="78" t="s">
        <v>75</v>
      </c>
      <c r="E22" s="79">
        <v>1.0419319483973397</v>
      </c>
      <c r="F22" s="78" t="s">
        <v>105</v>
      </c>
      <c r="G22" s="79">
        <v>0.99940702615798183</v>
      </c>
      <c r="I22" s="78" t="s">
        <v>45</v>
      </c>
      <c r="J22" s="83">
        <v>1.0018805475925463</v>
      </c>
      <c r="K22" s="78" t="s">
        <v>77</v>
      </c>
      <c r="L22" s="83">
        <v>1.0023794952282923</v>
      </c>
      <c r="M22" s="78" t="s">
        <v>109</v>
      </c>
      <c r="N22" s="83">
        <v>1.0026575084857117</v>
      </c>
    </row>
    <row r="23" spans="2:14" x14ac:dyDescent="0.2">
      <c r="B23" s="78" t="s">
        <v>46</v>
      </c>
      <c r="C23" s="79">
        <v>0.95624405434528759</v>
      </c>
      <c r="D23" s="78" t="s">
        <v>76</v>
      </c>
      <c r="E23" s="79">
        <v>0.98586985759353041</v>
      </c>
      <c r="F23" s="78" t="s">
        <v>106</v>
      </c>
      <c r="G23" s="79">
        <v>0.96799744523676245</v>
      </c>
      <c r="I23" s="78" t="s">
        <v>46</v>
      </c>
      <c r="J23" s="83">
        <v>1.0004858501563227</v>
      </c>
      <c r="K23" s="78" t="s">
        <v>78</v>
      </c>
      <c r="L23" s="83">
        <v>0.99937615751326825</v>
      </c>
      <c r="M23" s="78" t="s">
        <v>110</v>
      </c>
      <c r="N23" s="83">
        <v>0.99967612621366608</v>
      </c>
    </row>
    <row r="24" spans="2:14" x14ac:dyDescent="0.2">
      <c r="B24" s="78" t="s">
        <v>47</v>
      </c>
      <c r="C24" s="79">
        <v>1.0374721747703679</v>
      </c>
      <c r="D24" s="78" t="s">
        <v>77</v>
      </c>
      <c r="E24" s="79">
        <v>1.0100407145678867</v>
      </c>
      <c r="F24" s="78" t="s">
        <v>107</v>
      </c>
      <c r="G24" s="79">
        <v>1.0507719945686969</v>
      </c>
      <c r="I24" s="78" t="s">
        <v>47</v>
      </c>
      <c r="J24" s="83">
        <v>0.99912173886137967</v>
      </c>
      <c r="K24" s="78" t="s">
        <v>79</v>
      </c>
      <c r="L24" s="83">
        <v>0.99889432281662327</v>
      </c>
      <c r="M24" s="78" t="s">
        <v>111</v>
      </c>
      <c r="N24" s="83">
        <v>0.99756195851000884</v>
      </c>
    </row>
    <row r="25" spans="2:14" x14ac:dyDescent="0.2">
      <c r="B25" s="78" t="s">
        <v>48</v>
      </c>
      <c r="C25" s="79">
        <v>1.0006157982730584</v>
      </c>
      <c r="D25" s="78" t="s">
        <v>78</v>
      </c>
      <c r="E25" s="79">
        <v>0.95792143232350035</v>
      </c>
      <c r="F25" s="78" t="s">
        <v>108</v>
      </c>
      <c r="G25" s="79">
        <v>0.97301901256849321</v>
      </c>
      <c r="I25" s="78" t="s">
        <v>48</v>
      </c>
      <c r="J25" s="83">
        <v>0.99855017682428737</v>
      </c>
      <c r="K25" s="78" t="s">
        <v>80</v>
      </c>
      <c r="L25" s="83">
        <v>0.99915377071931888</v>
      </c>
      <c r="M25" s="78" t="s">
        <v>112</v>
      </c>
      <c r="N25" s="83">
        <v>1.0001337447848573</v>
      </c>
    </row>
    <row r="26" spans="2:14" x14ac:dyDescent="0.2">
      <c r="B26" s="78" t="s">
        <v>49</v>
      </c>
      <c r="C26" s="79">
        <v>1.005890132063467</v>
      </c>
      <c r="D26" s="78" t="s">
        <v>79</v>
      </c>
      <c r="E26" s="79">
        <v>1.0441942021982897</v>
      </c>
      <c r="F26" s="78" t="s">
        <v>109</v>
      </c>
      <c r="G26" s="79">
        <v>1.0064265488651767</v>
      </c>
      <c r="I26" s="78" t="s">
        <v>49</v>
      </c>
      <c r="J26" s="83">
        <v>1.0018195317977046</v>
      </c>
      <c r="K26" s="78" t="s">
        <v>81</v>
      </c>
      <c r="L26" s="83">
        <v>1.0026335291320996</v>
      </c>
      <c r="M26" s="78" t="s">
        <v>113</v>
      </c>
      <c r="N26" s="83">
        <v>1.0026812238174245</v>
      </c>
    </row>
    <row r="27" spans="2:14" x14ac:dyDescent="0.2">
      <c r="B27" s="78" t="s">
        <v>50</v>
      </c>
      <c r="C27" s="79">
        <v>0.95468563337314227</v>
      </c>
      <c r="D27" s="78" t="s">
        <v>80</v>
      </c>
      <c r="E27" s="79">
        <v>0.98893074646877088</v>
      </c>
      <c r="F27" s="78" t="s">
        <v>110</v>
      </c>
      <c r="G27" s="79">
        <v>0.96723235635327087</v>
      </c>
      <c r="I27" s="78" t="s">
        <v>50</v>
      </c>
      <c r="J27" s="83">
        <v>1.0003989991454543</v>
      </c>
      <c r="K27" s="78" t="s">
        <v>82</v>
      </c>
      <c r="L27" s="83">
        <v>0.99947164871043048</v>
      </c>
      <c r="M27" s="78" t="s">
        <v>114</v>
      </c>
      <c r="N27" s="83">
        <v>0.99997348410655096</v>
      </c>
    </row>
    <row r="28" spans="2:14" x14ac:dyDescent="0.2">
      <c r="B28" s="78" t="s">
        <v>51</v>
      </c>
      <c r="C28" s="79">
        <v>1.0322851431858471</v>
      </c>
      <c r="D28" s="78" t="s">
        <v>81</v>
      </c>
      <c r="E28" s="79">
        <v>1.0069121399048064</v>
      </c>
      <c r="F28" s="78" t="s">
        <v>111</v>
      </c>
      <c r="G28" s="79">
        <v>1.0531352119285324</v>
      </c>
      <c r="I28" s="78" t="s">
        <v>51</v>
      </c>
      <c r="J28" s="83">
        <v>0.99927613254357528</v>
      </c>
      <c r="K28" s="78" t="s">
        <v>83</v>
      </c>
      <c r="L28" s="83">
        <v>0.99877249388435596</v>
      </c>
      <c r="M28" s="78" t="s">
        <v>115</v>
      </c>
      <c r="N28" s="83">
        <v>0.99811943250616408</v>
      </c>
    </row>
    <row r="29" spans="2:14" x14ac:dyDescent="0.2">
      <c r="B29" s="78" t="s">
        <v>52</v>
      </c>
      <c r="C29" s="79">
        <v>0.99015405931608347</v>
      </c>
      <c r="D29" s="78" t="s">
        <v>82</v>
      </c>
      <c r="E29" s="79">
        <v>0.96119219145842694</v>
      </c>
      <c r="F29" s="78" t="s">
        <v>112</v>
      </c>
      <c r="G29" s="79">
        <v>0.97780448529590069</v>
      </c>
      <c r="I29" s="78" t="s">
        <v>52</v>
      </c>
      <c r="J29" s="83">
        <v>0.99859875910585771</v>
      </c>
      <c r="K29" s="78" t="s">
        <v>84</v>
      </c>
      <c r="L29" s="83">
        <v>0.99893703263110256</v>
      </c>
      <c r="M29" s="78" t="s">
        <v>116</v>
      </c>
      <c r="N29" s="83">
        <v>0.99895857187443726</v>
      </c>
    </row>
    <row r="30" spans="2:14" x14ac:dyDescent="0.2">
      <c r="B30" s="78" t="s">
        <v>53</v>
      </c>
      <c r="C30" s="79">
        <v>1.0047235039612963</v>
      </c>
      <c r="D30" s="78" t="s">
        <v>83</v>
      </c>
      <c r="E30" s="79">
        <v>1.04395815353777</v>
      </c>
      <c r="F30" s="78" t="s">
        <v>113</v>
      </c>
      <c r="G30" s="79">
        <v>1.00816347</v>
      </c>
      <c r="I30" s="78" t="s">
        <v>53</v>
      </c>
      <c r="J30" s="83">
        <v>1.0017829677458219</v>
      </c>
      <c r="K30" s="78" t="s">
        <v>85</v>
      </c>
      <c r="L30" s="83">
        <v>1.0027993971770124</v>
      </c>
      <c r="M30" s="78" t="s">
        <v>117</v>
      </c>
      <c r="N30" s="83">
        <v>1.0028152888522586</v>
      </c>
    </row>
    <row r="31" spans="2:14" x14ac:dyDescent="0.2">
      <c r="B31" s="78" t="s">
        <v>54</v>
      </c>
      <c r="C31" s="79">
        <v>0.95610824236225378</v>
      </c>
      <c r="D31" s="78" t="s">
        <v>84</v>
      </c>
      <c r="E31" s="79">
        <v>0.99282787564529229</v>
      </c>
      <c r="F31" s="78" t="s">
        <v>114</v>
      </c>
      <c r="G31" s="79">
        <v>0.96765807000000004</v>
      </c>
      <c r="I31" s="78" t="s">
        <v>54</v>
      </c>
      <c r="J31" s="83">
        <v>1.0001934520325217</v>
      </c>
      <c r="K31" s="78" t="s">
        <v>86</v>
      </c>
      <c r="L31" s="83">
        <v>0.99969068669361505</v>
      </c>
      <c r="M31" s="78" t="s">
        <v>118</v>
      </c>
      <c r="N31" s="83">
        <v>0.99997348410655096</v>
      </c>
    </row>
    <row r="32" spans="2:14" x14ac:dyDescent="0.2">
      <c r="B32" s="78" t="s">
        <v>55</v>
      </c>
      <c r="C32" s="79">
        <v>1.0365933474337639</v>
      </c>
      <c r="D32" s="78" t="s">
        <v>85</v>
      </c>
      <c r="E32" s="79">
        <v>1.0045396172501497</v>
      </c>
      <c r="F32" s="78" t="s">
        <v>115</v>
      </c>
      <c r="G32" s="79">
        <v>1.0489613</v>
      </c>
      <c r="I32" s="78" t="s">
        <v>55</v>
      </c>
      <c r="J32" s="83">
        <v>0.99936912671486711</v>
      </c>
      <c r="K32" s="78" t="s">
        <v>87</v>
      </c>
      <c r="L32" s="83">
        <v>0.99857644324655315</v>
      </c>
      <c r="M32" s="78" t="s">
        <v>119</v>
      </c>
      <c r="N32" s="83">
        <v>0.99811943250616408</v>
      </c>
    </row>
    <row r="33" spans="2:14" x14ac:dyDescent="0.2">
      <c r="B33" s="78" t="s">
        <v>56</v>
      </c>
      <c r="C33" s="79">
        <v>0.99532736152888901</v>
      </c>
      <c r="D33" s="78" t="s">
        <v>86</v>
      </c>
      <c r="E33" s="79">
        <v>0.96124211992806585</v>
      </c>
      <c r="F33" s="78" t="s">
        <v>116</v>
      </c>
      <c r="G33" s="79">
        <v>0.98127076000000002</v>
      </c>
      <c r="I33" s="78" t="s">
        <v>56</v>
      </c>
      <c r="J33" s="83">
        <v>0.99878097469221006</v>
      </c>
      <c r="K33" s="78" t="s">
        <v>88</v>
      </c>
      <c r="L33" s="83">
        <v>0.99881383568952342</v>
      </c>
      <c r="M33" s="78" t="s">
        <v>154</v>
      </c>
      <c r="N33" s="83">
        <v>0.99895857187443726</v>
      </c>
    </row>
    <row r="34" spans="2:14" x14ac:dyDescent="0.2">
      <c r="B34" s="78" t="s">
        <v>57</v>
      </c>
      <c r="C34" s="79">
        <v>1.0100582190122416</v>
      </c>
      <c r="D34" s="78" t="s">
        <v>87</v>
      </c>
      <c r="E34" s="79">
        <v>1.0432999772917955</v>
      </c>
      <c r="F34" s="78" t="s">
        <v>117</v>
      </c>
      <c r="G34" s="79">
        <v>1.0078427700000001</v>
      </c>
      <c r="I34" s="78" t="s">
        <v>57</v>
      </c>
      <c r="J34" s="83">
        <v>1.0017688643949167</v>
      </c>
      <c r="K34" s="78" t="s">
        <v>89</v>
      </c>
      <c r="L34" s="83">
        <v>1.00287797932443</v>
      </c>
      <c r="M34" s="78" t="s">
        <v>155</v>
      </c>
      <c r="N34" s="83">
        <v>1.0028152888522586</v>
      </c>
    </row>
    <row r="35" spans="2:14" x14ac:dyDescent="0.2">
      <c r="B35" s="78" t="s">
        <v>58</v>
      </c>
      <c r="C35" s="79">
        <v>0.95898187420058056</v>
      </c>
      <c r="D35" s="78" t="s">
        <v>88</v>
      </c>
      <c r="E35" s="79">
        <v>0.99577281735078005</v>
      </c>
      <c r="F35" s="78" t="s">
        <v>118</v>
      </c>
      <c r="G35" s="79">
        <v>0.96184639999999999</v>
      </c>
      <c r="I35" s="78" t="s">
        <v>58</v>
      </c>
      <c r="J35" s="83">
        <v>0.99995095464585659</v>
      </c>
      <c r="K35" s="78" t="s">
        <v>90</v>
      </c>
      <c r="L35" s="83">
        <v>0.99990008425732757</v>
      </c>
      <c r="M35" s="78" t="s">
        <v>156</v>
      </c>
      <c r="N35" s="83">
        <v>0.99997348410655096</v>
      </c>
    </row>
    <row r="36" spans="2:14" x14ac:dyDescent="0.2">
      <c r="B36" s="80" t="s">
        <v>59</v>
      </c>
      <c r="C36" s="81">
        <v>1.0388543694717653</v>
      </c>
      <c r="D36" s="80" t="s">
        <v>89</v>
      </c>
      <c r="E36" s="81">
        <v>1.0071290341291137</v>
      </c>
      <c r="F36" s="80" t="s">
        <v>119</v>
      </c>
      <c r="G36" s="81">
        <v>1.0484334900000001</v>
      </c>
      <c r="I36" s="78" t="s">
        <v>59</v>
      </c>
      <c r="J36" s="83">
        <v>0.99937752286035952</v>
      </c>
      <c r="K36" s="78" t="s">
        <v>91</v>
      </c>
      <c r="L36" s="83">
        <v>0.99834987187218449</v>
      </c>
      <c r="M36" s="78" t="s">
        <v>157</v>
      </c>
      <c r="N36" s="83">
        <v>0.99811943250616408</v>
      </c>
    </row>
    <row r="37" spans="2:14" ht="12.75" customHeight="1" x14ac:dyDescent="0.2">
      <c r="B37" s="184" t="s">
        <v>193</v>
      </c>
      <c r="C37" s="184"/>
      <c r="D37" s="184"/>
      <c r="E37" s="184"/>
      <c r="F37" s="184"/>
      <c r="G37" s="184"/>
      <c r="I37" s="78" t="s">
        <v>60</v>
      </c>
      <c r="J37" s="83">
        <v>0.9990322789796432</v>
      </c>
      <c r="K37" s="78" t="s">
        <v>92</v>
      </c>
      <c r="L37" s="83">
        <v>0.99887769826252293</v>
      </c>
      <c r="M37" s="78"/>
      <c r="N37" s="83"/>
    </row>
    <row r="38" spans="2:14" x14ac:dyDescent="0.2">
      <c r="B38" s="185"/>
      <c r="C38" s="185"/>
      <c r="D38" s="185"/>
      <c r="E38" s="185"/>
      <c r="F38" s="185"/>
      <c r="G38" s="185"/>
      <c r="I38" s="80" t="s">
        <v>61</v>
      </c>
      <c r="J38" s="84">
        <v>1.0017763295729849</v>
      </c>
      <c r="K38" s="80" t="s">
        <v>93</v>
      </c>
      <c r="L38" s="84">
        <v>1.0028432066494419</v>
      </c>
      <c r="M38" s="80"/>
      <c r="N38" s="84"/>
    </row>
    <row r="39" spans="2:14" x14ac:dyDescent="0.2">
      <c r="B39" s="185"/>
      <c r="C39" s="185"/>
      <c r="D39" s="185"/>
      <c r="E39" s="185"/>
      <c r="F39" s="185"/>
      <c r="G39" s="185"/>
      <c r="I39" s="184" t="s">
        <v>194</v>
      </c>
      <c r="J39" s="184"/>
      <c r="K39" s="184"/>
      <c r="L39" s="184"/>
      <c r="M39" s="184"/>
      <c r="N39" s="184"/>
    </row>
    <row r="40" spans="2:14" x14ac:dyDescent="0.2">
      <c r="B40" s="185"/>
      <c r="C40" s="185"/>
      <c r="D40" s="185"/>
      <c r="E40" s="185"/>
      <c r="F40" s="185"/>
      <c r="G40" s="185"/>
      <c r="I40" s="185"/>
      <c r="J40" s="185"/>
      <c r="K40" s="185"/>
      <c r="L40" s="185"/>
      <c r="M40" s="185"/>
      <c r="N40" s="185"/>
    </row>
    <row r="41" spans="2:14" x14ac:dyDescent="0.2">
      <c r="B41" s="185"/>
      <c r="C41" s="185"/>
      <c r="D41" s="185"/>
      <c r="E41" s="185"/>
      <c r="F41" s="185"/>
      <c r="G41" s="185"/>
      <c r="I41" s="185"/>
      <c r="J41" s="185"/>
      <c r="K41" s="185"/>
      <c r="L41" s="185"/>
      <c r="M41" s="185"/>
      <c r="N41" s="185"/>
    </row>
    <row r="42" spans="2:14" x14ac:dyDescent="0.2">
      <c r="I42" s="185"/>
      <c r="J42" s="185"/>
      <c r="K42" s="185"/>
      <c r="L42" s="185"/>
      <c r="M42" s="185"/>
      <c r="N42" s="185"/>
    </row>
  </sheetData>
  <mergeCells count="4">
    <mergeCell ref="B6:G6"/>
    <mergeCell ref="I6:N6"/>
    <mergeCell ref="B37:G41"/>
    <mergeCell ref="I39:N42"/>
  </mergeCells>
  <phoneticPr fontId="3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F1-5230-4347-B831-B560FFBEE609}">
  <sheetPr>
    <tabColor theme="9" tint="0.59999389629810485"/>
    <pageSetUpPr fitToPage="1"/>
  </sheetPr>
  <dimension ref="B2:AD151"/>
  <sheetViews>
    <sheetView zoomScale="85" zoomScaleNormal="85" workbookViewId="0">
      <selection activeCell="T29" sqref="T29"/>
    </sheetView>
  </sheetViews>
  <sheetFormatPr baseColWidth="10" defaultColWidth="11.42578125" defaultRowHeight="12.75" x14ac:dyDescent="0.2"/>
  <cols>
    <col min="1" max="1" width="9.5703125" style="17" customWidth="1"/>
    <col min="2" max="2" width="11.42578125" style="17"/>
    <col min="3" max="6" width="12.28515625" style="17" bestFit="1" customWidth="1"/>
    <col min="7" max="9" width="11.42578125" style="17"/>
    <col min="10" max="10" width="14.140625" style="17" customWidth="1"/>
    <col min="11" max="16384" width="11.42578125" style="17"/>
  </cols>
  <sheetData>
    <row r="2" spans="2:30" ht="18.75" x14ac:dyDescent="0.2">
      <c r="B2" s="116" t="s">
        <v>170</v>
      </c>
    </row>
    <row r="3" spans="2:30" x14ac:dyDescent="0.2">
      <c r="B3" s="119"/>
    </row>
    <row r="4" spans="2:30" x14ac:dyDescent="0.2">
      <c r="B4" s="14" t="s">
        <v>177</v>
      </c>
      <c r="H4" s="14" t="s">
        <v>178</v>
      </c>
      <c r="N4" s="14" t="s">
        <v>179</v>
      </c>
      <c r="T4" s="14" t="s">
        <v>180</v>
      </c>
      <c r="Z4" s="14" t="s">
        <v>181</v>
      </c>
    </row>
    <row r="6" spans="2:30" x14ac:dyDescent="0.2">
      <c r="B6" s="180" t="s">
        <v>24</v>
      </c>
      <c r="C6" s="164" t="s">
        <v>2</v>
      </c>
      <c r="D6" s="164">
        <v>0</v>
      </c>
      <c r="E6" s="164">
        <v>0</v>
      </c>
      <c r="F6" s="165">
        <v>0</v>
      </c>
      <c r="H6" s="180" t="s">
        <v>26</v>
      </c>
      <c r="I6" s="164"/>
      <c r="J6" s="164"/>
      <c r="K6" s="164"/>
      <c r="L6" s="165"/>
      <c r="N6" s="180" t="s">
        <v>27</v>
      </c>
      <c r="O6" s="164"/>
      <c r="P6" s="164"/>
      <c r="Q6" s="164"/>
      <c r="R6" s="165"/>
      <c r="T6" s="180" t="s">
        <v>28</v>
      </c>
      <c r="U6" s="164"/>
      <c r="V6" s="164"/>
      <c r="W6" s="164"/>
      <c r="X6" s="165"/>
      <c r="Z6" s="180" t="s">
        <v>29</v>
      </c>
      <c r="AA6" s="164"/>
      <c r="AB6" s="164"/>
      <c r="AC6" s="164"/>
      <c r="AD6" s="165"/>
    </row>
    <row r="7" spans="2:30" x14ac:dyDescent="0.2">
      <c r="B7" s="177" t="s">
        <v>25</v>
      </c>
      <c r="C7" s="178"/>
      <c r="D7" s="178"/>
      <c r="E7" s="178"/>
      <c r="F7" s="179"/>
      <c r="H7" s="177" t="s">
        <v>25</v>
      </c>
      <c r="I7" s="178"/>
      <c r="J7" s="178"/>
      <c r="K7" s="178"/>
      <c r="L7" s="179"/>
      <c r="N7" s="177" t="s">
        <v>25</v>
      </c>
      <c r="O7" s="178"/>
      <c r="P7" s="178"/>
      <c r="Q7" s="178"/>
      <c r="R7" s="179"/>
      <c r="T7" s="177" t="s">
        <v>25</v>
      </c>
      <c r="U7" s="178"/>
      <c r="V7" s="178"/>
      <c r="W7" s="178"/>
      <c r="X7" s="179"/>
      <c r="Z7" s="177" t="s">
        <v>25</v>
      </c>
      <c r="AA7" s="178"/>
      <c r="AB7" s="178"/>
      <c r="AC7" s="178"/>
      <c r="AD7" s="179"/>
    </row>
    <row r="8" spans="2:30" x14ac:dyDescent="0.2">
      <c r="B8" s="97" t="s">
        <v>3</v>
      </c>
      <c r="C8" s="98">
        <v>2024</v>
      </c>
      <c r="D8" s="98">
        <v>2025</v>
      </c>
      <c r="E8" s="98">
        <v>2026</v>
      </c>
      <c r="F8" s="98">
        <v>2027</v>
      </c>
      <c r="H8" s="97" t="s">
        <v>3</v>
      </c>
      <c r="I8" s="98">
        <v>2024</v>
      </c>
      <c r="J8" s="98">
        <v>2025</v>
      </c>
      <c r="K8" s="98">
        <v>2026</v>
      </c>
      <c r="L8" s="98">
        <v>2027</v>
      </c>
      <c r="N8" s="97" t="s">
        <v>3</v>
      </c>
      <c r="O8" s="98">
        <v>2024</v>
      </c>
      <c r="P8" s="98">
        <v>2025</v>
      </c>
      <c r="Q8" s="98">
        <v>2026</v>
      </c>
      <c r="R8" s="98">
        <v>2027</v>
      </c>
      <c r="T8" s="97" t="s">
        <v>3</v>
      </c>
      <c r="U8" s="98">
        <v>2024</v>
      </c>
      <c r="V8" s="98">
        <v>2025</v>
      </c>
      <c r="W8" s="98">
        <v>2026</v>
      </c>
      <c r="X8" s="98">
        <v>2027</v>
      </c>
      <c r="Z8" s="97" t="s">
        <v>3</v>
      </c>
      <c r="AA8" s="98">
        <v>2024</v>
      </c>
      <c r="AB8" s="98">
        <v>2025</v>
      </c>
      <c r="AC8" s="98">
        <v>2026</v>
      </c>
      <c r="AD8" s="98">
        <v>2027</v>
      </c>
    </row>
    <row r="9" spans="2:30" x14ac:dyDescent="0.2">
      <c r="B9" s="103">
        <v>1</v>
      </c>
      <c r="C9" s="100">
        <v>-4.0000000000000001E-3</v>
      </c>
      <c r="D9" s="100">
        <v>2.5000000000000001E-3</v>
      </c>
      <c r="E9" s="100">
        <v>2.7499999999999998E-3</v>
      </c>
      <c r="F9" s="100">
        <v>3.0000000000000001E-3</v>
      </c>
      <c r="H9" s="103">
        <v>1</v>
      </c>
      <c r="I9" s="100">
        <v>0.03</v>
      </c>
      <c r="J9" s="100">
        <v>1.6E-2</v>
      </c>
      <c r="K9" s="100">
        <v>1.7000000000000001E-2</v>
      </c>
      <c r="L9" s="100">
        <v>1.7000000000000001E-2</v>
      </c>
      <c r="N9" s="103">
        <v>1</v>
      </c>
      <c r="O9" s="100">
        <v>3.0000000000000001E-3</v>
      </c>
      <c r="P9" s="100">
        <v>-3.0000000000000001E-3</v>
      </c>
      <c r="Q9" s="100">
        <v>-1E-3</v>
      </c>
      <c r="R9" s="100">
        <v>-1E-3</v>
      </c>
      <c r="T9" s="103">
        <v>1</v>
      </c>
      <c r="U9" s="100">
        <v>1.4241468947405444E-2</v>
      </c>
      <c r="V9" s="100">
        <v>1.0601430309297308E-2</v>
      </c>
      <c r="W9" s="100">
        <v>1.2169618066850008E-2</v>
      </c>
      <c r="X9" s="100">
        <v>1.2374534973200029E-2</v>
      </c>
      <c r="Z9" s="103">
        <v>1</v>
      </c>
      <c r="AA9" s="100">
        <v>2.1919812689999891E-2</v>
      </c>
      <c r="AB9" s="100">
        <v>1.0673927832000036E-2</v>
      </c>
      <c r="AC9" s="100">
        <v>1.2366562502999858E-2</v>
      </c>
      <c r="AD9" s="100">
        <v>1.2366562502999858E-2</v>
      </c>
    </row>
    <row r="10" spans="2:30" x14ac:dyDescent="0.2">
      <c r="B10" s="99">
        <v>2</v>
      </c>
      <c r="C10" s="100">
        <v>0</v>
      </c>
      <c r="D10" s="100">
        <v>3.0000000000000001E-3</v>
      </c>
      <c r="E10" s="100">
        <v>3.0000000000000001E-3</v>
      </c>
      <c r="F10" s="100">
        <v>3.0000000000000001E-3</v>
      </c>
      <c r="H10" s="99">
        <v>2</v>
      </c>
      <c r="I10" s="100">
        <v>0.02</v>
      </c>
      <c r="J10" s="100">
        <v>1.7000000000000001E-2</v>
      </c>
      <c r="K10" s="100">
        <v>1.7000000000000001E-2</v>
      </c>
      <c r="L10" s="100">
        <v>1.7000000000000001E-2</v>
      </c>
      <c r="N10" s="99">
        <v>2</v>
      </c>
      <c r="O10" s="100">
        <v>0</v>
      </c>
      <c r="P10" s="100">
        <v>0</v>
      </c>
      <c r="Q10" s="100">
        <v>0</v>
      </c>
      <c r="R10" s="100">
        <v>0</v>
      </c>
      <c r="T10" s="99">
        <v>2</v>
      </c>
      <c r="U10" s="100">
        <v>1.1714180000000006E-2</v>
      </c>
      <c r="V10" s="100">
        <v>1.2832367340540525E-2</v>
      </c>
      <c r="W10" s="100">
        <v>1.2832367340540525E-2</v>
      </c>
      <c r="X10" s="100">
        <v>1.2832367340540525E-2</v>
      </c>
      <c r="Z10" s="99">
        <v>2</v>
      </c>
      <c r="AA10" s="100">
        <v>1.4609820000000006E-2</v>
      </c>
      <c r="AB10" s="100">
        <v>1.2934496999999955E-2</v>
      </c>
      <c r="AC10" s="100">
        <v>1.2934496999999955E-2</v>
      </c>
      <c r="AD10" s="100">
        <v>1.2934496999999955E-2</v>
      </c>
    </row>
    <row r="11" spans="2:30" x14ac:dyDescent="0.2">
      <c r="B11" s="99">
        <v>3</v>
      </c>
      <c r="C11" s="100">
        <v>3.0000000000000001E-3</v>
      </c>
      <c r="D11" s="100">
        <v>4.0000000000000001E-3</v>
      </c>
      <c r="E11" s="100">
        <v>5.7999999999999996E-3</v>
      </c>
      <c r="F11" s="100">
        <v>6.0000000000000001E-3</v>
      </c>
      <c r="H11" s="99">
        <v>3</v>
      </c>
      <c r="I11" s="100">
        <v>1.2E-2</v>
      </c>
      <c r="J11" s="100">
        <v>1.0999999999999999E-2</v>
      </c>
      <c r="K11" s="100">
        <v>8.9999999999999993E-3</v>
      </c>
      <c r="L11" s="100">
        <v>8.0000000000000002E-3</v>
      </c>
      <c r="N11" s="99">
        <v>3</v>
      </c>
      <c r="O11" s="100">
        <v>-8.0000000000000002E-3</v>
      </c>
      <c r="P11" s="100">
        <v>-6.0000000000000001E-3</v>
      </c>
      <c r="Q11" s="100">
        <v>-6.0000000000000001E-3</v>
      </c>
      <c r="R11" s="100">
        <v>-5.0000000000000001E-3</v>
      </c>
      <c r="T11" s="99">
        <v>3</v>
      </c>
      <c r="U11" s="100">
        <v>6.9368189799783753E-3</v>
      </c>
      <c r="V11" s="100">
        <v>8.2112572692863151E-3</v>
      </c>
      <c r="W11" s="100">
        <v>8.7711664256777452E-3</v>
      </c>
      <c r="X11" s="100">
        <v>8.9393327658377052E-3</v>
      </c>
      <c r="Z11" s="99">
        <v>3</v>
      </c>
      <c r="AA11" s="100">
        <v>5.6211536639999907E-3</v>
      </c>
      <c r="AB11" s="100">
        <v>6.1963478939999908E-3</v>
      </c>
      <c r="AC11" s="100">
        <v>5.0861671859999498E-3</v>
      </c>
      <c r="AD11" s="100">
        <v>5.0939853600000919E-3</v>
      </c>
    </row>
    <row r="12" spans="2:30" x14ac:dyDescent="0.2">
      <c r="B12" s="99">
        <v>4</v>
      </c>
      <c r="C12" s="100">
        <v>-1.37E-2</v>
      </c>
      <c r="D12" s="100">
        <v>-8.5000000000000006E-3</v>
      </c>
      <c r="E12" s="100">
        <v>-1.5E-3</v>
      </c>
      <c r="F12" s="100">
        <v>-5.9999999999999995E-4</v>
      </c>
      <c r="H12" s="99">
        <v>4</v>
      </c>
      <c r="I12" s="100">
        <v>0.02</v>
      </c>
      <c r="J12" s="100">
        <v>1.8200000000000001E-2</v>
      </c>
      <c r="K12" s="100">
        <v>1.7500000000000002E-2</v>
      </c>
      <c r="L12" s="100">
        <v>1.72E-2</v>
      </c>
      <c r="N12" s="99">
        <v>4</v>
      </c>
      <c r="O12" s="100">
        <v>1.5800000000000002E-2</v>
      </c>
      <c r="P12" s="100">
        <v>1.4999999999999999E-2</v>
      </c>
      <c r="Q12" s="100">
        <v>7.1999999999999998E-3</v>
      </c>
      <c r="R12" s="100">
        <v>8.8000000000000005E-3</v>
      </c>
      <c r="T12" s="111" t="s">
        <v>139</v>
      </c>
      <c r="U12" s="100">
        <v>9.2999999999999992E-3</v>
      </c>
      <c r="V12" s="100">
        <v>9.7000000000000003E-3</v>
      </c>
      <c r="W12" s="100">
        <v>1.0200000000000001E-2</v>
      </c>
      <c r="X12" s="100">
        <v>1.0800000000000001E-2</v>
      </c>
      <c r="Z12" s="99">
        <v>4</v>
      </c>
      <c r="AA12" s="100">
        <v>2.3609655155999998E-2</v>
      </c>
      <c r="AB12" s="100">
        <v>2.2133695592999884E-2</v>
      </c>
      <c r="AC12" s="100">
        <v>1.730485626600007E-2</v>
      </c>
      <c r="AD12" s="100">
        <v>1.804499162976007E-2</v>
      </c>
    </row>
    <row r="13" spans="2:30" x14ac:dyDescent="0.2">
      <c r="B13" s="99">
        <v>5</v>
      </c>
      <c r="C13" s="100">
        <v>5.2231090639438503E-3</v>
      </c>
      <c r="D13" s="100">
        <v>5.3072006233934044E-3</v>
      </c>
      <c r="E13" s="100">
        <v>4.5181892277179614E-3</v>
      </c>
      <c r="F13" s="100">
        <v>4.32271605457133E-3</v>
      </c>
      <c r="H13" s="99">
        <v>5</v>
      </c>
      <c r="I13" s="100">
        <v>1.03E-2</v>
      </c>
      <c r="J13" s="100">
        <v>1.01E-2</v>
      </c>
      <c r="K13" s="100">
        <v>9.8600000000000007E-3</v>
      </c>
      <c r="L13" s="100">
        <v>9.1023000000000007E-3</v>
      </c>
      <c r="N13" s="99">
        <v>5</v>
      </c>
      <c r="O13" s="100">
        <v>-2.0000000000000001E-4</v>
      </c>
      <c r="P13" s="100">
        <v>-2.9999999999999997E-4</v>
      </c>
      <c r="Q13" s="100">
        <v>-5.0000000000000001E-4</v>
      </c>
      <c r="R13" s="100">
        <v>-5.0000000000000001E-4</v>
      </c>
      <c r="T13" s="99">
        <v>5</v>
      </c>
      <c r="U13" s="100">
        <v>1.1536858082181425E-2</v>
      </c>
      <c r="V13" s="100">
        <v>1.1469335260805921E-2</v>
      </c>
      <c r="W13" s="100">
        <v>1.0627070404891654E-2</v>
      </c>
      <c r="X13" s="100">
        <v>1.0126154133368478E-2</v>
      </c>
      <c r="Z13" s="99">
        <v>5</v>
      </c>
      <c r="AA13" s="100">
        <v>9.0801037115400968E-3</v>
      </c>
      <c r="AB13" s="100">
        <v>8.9120297237699451E-3</v>
      </c>
      <c r="AC13" s="100">
        <v>8.6652546458699572E-3</v>
      </c>
      <c r="AD13" s="100">
        <v>8.2423354655428351E-3</v>
      </c>
    </row>
    <row r="14" spans="2:30" x14ac:dyDescent="0.2">
      <c r="B14" s="99">
        <v>6</v>
      </c>
      <c r="C14" s="100">
        <v>3.0000000000000001E-3</v>
      </c>
      <c r="D14" s="100">
        <v>3.0000000000000001E-3</v>
      </c>
      <c r="E14" s="100">
        <v>3.0000000000000001E-3</v>
      </c>
      <c r="F14" s="100">
        <v>3.0000000000000001E-3</v>
      </c>
      <c r="H14" s="99">
        <v>6</v>
      </c>
      <c r="I14" s="100">
        <v>1.4E-2</v>
      </c>
      <c r="J14" s="100">
        <v>1.4E-2</v>
      </c>
      <c r="K14" s="100">
        <v>1.4E-2</v>
      </c>
      <c r="L14" s="100">
        <v>1.4E-2</v>
      </c>
      <c r="N14" s="99">
        <v>6</v>
      </c>
      <c r="O14" s="100">
        <v>-5.0000000000000001E-3</v>
      </c>
      <c r="P14" s="100">
        <v>-3.0000000000000001E-3</v>
      </c>
      <c r="Q14" s="100">
        <v>-2E-3</v>
      </c>
      <c r="R14" s="100">
        <v>-1E-3</v>
      </c>
      <c r="T14" s="99">
        <v>6</v>
      </c>
      <c r="U14" s="100">
        <v>9.1994202368648748E-3</v>
      </c>
      <c r="V14" s="100">
        <v>1.0112383895632421E-2</v>
      </c>
      <c r="W14" s="100">
        <v>1.0568865725016243E-2</v>
      </c>
      <c r="X14" s="100">
        <v>1.1025347554399966E-2</v>
      </c>
      <c r="Z14" s="99">
        <v>6</v>
      </c>
      <c r="AA14" s="100">
        <v>8.4278781300000487E-3</v>
      </c>
      <c r="AB14" s="100">
        <v>9.5603964780000394E-3</v>
      </c>
      <c r="AC14" s="100">
        <v>1.0126655652000036E-2</v>
      </c>
      <c r="AD14" s="100">
        <v>1.0692914825999907E-2</v>
      </c>
    </row>
    <row r="15" spans="2:30" x14ac:dyDescent="0.2">
      <c r="B15" s="99">
        <v>7</v>
      </c>
      <c r="C15" s="100">
        <v>-2E-3</v>
      </c>
      <c r="D15" s="100">
        <v>-2E-3</v>
      </c>
      <c r="E15" s="100">
        <v>0</v>
      </c>
      <c r="F15" s="100">
        <v>0</v>
      </c>
      <c r="H15" s="99">
        <v>7</v>
      </c>
      <c r="I15" s="100">
        <v>0.02</v>
      </c>
      <c r="J15" s="100">
        <v>1.4999999999999999E-2</v>
      </c>
      <c r="K15" s="100">
        <v>1.0999999999999999E-2</v>
      </c>
      <c r="L15" s="100">
        <v>1.0999999999999999E-2</v>
      </c>
      <c r="N15" s="99">
        <v>7</v>
      </c>
      <c r="O15" s="100">
        <v>-1.4999999999999999E-2</v>
      </c>
      <c r="P15" s="100">
        <v>-0.01</v>
      </c>
      <c r="Q15" s="100">
        <v>0</v>
      </c>
      <c r="R15" s="100">
        <v>0</v>
      </c>
      <c r="T15" s="111" t="s">
        <v>141</v>
      </c>
      <c r="U15" s="100">
        <v>0.02</v>
      </c>
      <c r="V15" s="100">
        <v>2.5000000000000001E-2</v>
      </c>
      <c r="W15" s="100">
        <v>0.01</v>
      </c>
      <c r="X15" s="100">
        <v>7.6843489999999801E-3</v>
      </c>
      <c r="Z15" s="99">
        <v>7</v>
      </c>
      <c r="AA15" s="100">
        <v>6.0656727000000018E-3</v>
      </c>
      <c r="AB15" s="100">
        <v>6.1494388499998744E-3</v>
      </c>
      <c r="AC15" s="100">
        <v>9.5838509999999748E-3</v>
      </c>
      <c r="AD15" s="100">
        <v>9.5838509999999748E-3</v>
      </c>
    </row>
    <row r="16" spans="2:30" x14ac:dyDescent="0.2">
      <c r="B16" s="99">
        <v>8</v>
      </c>
      <c r="C16" s="100">
        <v>9.4970375342402491E-3</v>
      </c>
      <c r="D16" s="100">
        <v>6.6634569531585086E-3</v>
      </c>
      <c r="E16" s="100">
        <v>6.9971288595502834E-3</v>
      </c>
      <c r="F16" s="100">
        <v>9.180699118188862E-3</v>
      </c>
      <c r="H16" s="99">
        <v>8</v>
      </c>
      <c r="I16" s="100">
        <v>4.6533066244565102E-3</v>
      </c>
      <c r="J16" s="100">
        <v>4.2213006198836833E-3</v>
      </c>
      <c r="K16" s="100">
        <v>3.5060795700108116E-3</v>
      </c>
      <c r="L16" s="100">
        <v>2.514935835657095E-3</v>
      </c>
      <c r="N16" s="99">
        <v>8</v>
      </c>
      <c r="O16" s="100">
        <v>-4.637918083752024E-3</v>
      </c>
      <c r="P16" s="100">
        <v>-4.0396707607462945E-3</v>
      </c>
      <c r="Q16" s="100">
        <v>-3.4010430535919012E-3</v>
      </c>
      <c r="R16" s="100">
        <v>-2.7226491906510164E-3</v>
      </c>
      <c r="T16" s="99">
        <v>8</v>
      </c>
      <c r="U16" s="100">
        <v>1.0418132731945116E-2</v>
      </c>
      <c r="V16" s="100">
        <v>8.2094726464292302E-3</v>
      </c>
      <c r="W16" s="100">
        <v>8.4463118999633883E-3</v>
      </c>
      <c r="X16" s="100">
        <v>1.00680792677172E-2</v>
      </c>
      <c r="Z16" s="99">
        <v>8</v>
      </c>
      <c r="AA16" s="100">
        <v>3.4375415110916548E-3</v>
      </c>
      <c r="AB16" s="100">
        <v>3.5329066530463832E-3</v>
      </c>
      <c r="AC16" s="100">
        <v>3.4929976638546373E-3</v>
      </c>
      <c r="AD16" s="100">
        <v>3.3211805399561084E-3</v>
      </c>
    </row>
    <row r="17" spans="2:30" x14ac:dyDescent="0.2">
      <c r="B17" s="99">
        <v>9</v>
      </c>
      <c r="C17" s="100">
        <v>3.5000000000000001E-3</v>
      </c>
      <c r="D17" s="100">
        <v>4.4000000000000003E-3</v>
      </c>
      <c r="E17" s="100">
        <v>5.0000000000000001E-3</v>
      </c>
      <c r="F17" s="100">
        <v>7.7999999999999996E-3</v>
      </c>
      <c r="H17" s="99">
        <v>9</v>
      </c>
      <c r="I17" s="100">
        <v>2.5000000000000001E-2</v>
      </c>
      <c r="J17" s="100">
        <v>2.5999999999999999E-2</v>
      </c>
      <c r="K17" s="100">
        <v>2.4E-2</v>
      </c>
      <c r="L17" s="100">
        <v>0.02</v>
      </c>
      <c r="N17" s="99">
        <v>9</v>
      </c>
      <c r="O17" s="100">
        <v>-1.2500000000000001E-2</v>
      </c>
      <c r="P17" s="100">
        <v>-1.2999999999999999E-2</v>
      </c>
      <c r="Q17" s="100">
        <v>-1.4999999999999999E-2</v>
      </c>
      <c r="R17" s="100">
        <v>-1.4999999999999999E-2</v>
      </c>
      <c r="T17" s="99">
        <v>9</v>
      </c>
      <c r="U17" s="100">
        <v>1.1074182127533746E-2</v>
      </c>
      <c r="V17" s="100">
        <v>1.2023273120369656E-2</v>
      </c>
      <c r="W17" s="100">
        <v>1.0696355217297233E-2</v>
      </c>
      <c r="X17" s="100">
        <v>1.1185872786378453E-2</v>
      </c>
      <c r="Z17" s="99">
        <v>9</v>
      </c>
      <c r="AA17" s="100">
        <v>1.0246999687499977E-2</v>
      </c>
      <c r="AB17" s="100">
        <v>1.0511979941999969E-2</v>
      </c>
      <c r="AC17" s="100">
        <v>8.2659302399999812E-3</v>
      </c>
      <c r="AD17" s="100">
        <v>6.0656727000000018E-3</v>
      </c>
    </row>
    <row r="18" spans="2:30" x14ac:dyDescent="0.2">
      <c r="B18" s="99">
        <v>10</v>
      </c>
      <c r="C18" s="100">
        <v>1E-3</v>
      </c>
      <c r="D18" s="100">
        <v>1E-3</v>
      </c>
      <c r="E18" s="100">
        <v>1E-3</v>
      </c>
      <c r="F18" s="100">
        <v>1E-3</v>
      </c>
      <c r="H18" s="99">
        <v>10</v>
      </c>
      <c r="I18" s="100">
        <v>0.01</v>
      </c>
      <c r="J18" s="100">
        <v>0.01</v>
      </c>
      <c r="K18" s="100">
        <v>0.01</v>
      </c>
      <c r="L18" s="100">
        <v>0.01</v>
      </c>
      <c r="N18" s="99">
        <v>10</v>
      </c>
      <c r="O18" s="100">
        <v>0</v>
      </c>
      <c r="P18" s="100">
        <v>0</v>
      </c>
      <c r="Q18" s="100">
        <v>0</v>
      </c>
      <c r="R18" s="100">
        <v>0</v>
      </c>
      <c r="T18" s="99">
        <v>10</v>
      </c>
      <c r="U18" s="100">
        <v>8.0514307027027016E-3</v>
      </c>
      <c r="V18" s="100">
        <v>8.0514307027027016E-3</v>
      </c>
      <c r="W18" s="100">
        <v>8.0514307027027016E-3</v>
      </c>
      <c r="X18" s="100">
        <v>8.0514307027027016E-3</v>
      </c>
      <c r="Z18" s="99">
        <v>10</v>
      </c>
      <c r="AA18" s="100">
        <v>9.0254099999999976E-3</v>
      </c>
      <c r="AB18" s="100">
        <v>9.0254099999999976E-3</v>
      </c>
      <c r="AC18" s="100">
        <v>9.0254099999999976E-3</v>
      </c>
      <c r="AD18" s="100">
        <v>9.0254099999999976E-3</v>
      </c>
    </row>
    <row r="19" spans="2:30" x14ac:dyDescent="0.2">
      <c r="B19" s="99">
        <v>11</v>
      </c>
      <c r="C19" s="100">
        <v>0</v>
      </c>
      <c r="D19" s="100">
        <v>0</v>
      </c>
      <c r="E19" s="100">
        <v>0</v>
      </c>
      <c r="F19" s="100">
        <v>0</v>
      </c>
      <c r="H19" s="99">
        <v>11</v>
      </c>
      <c r="I19" s="100">
        <v>1.72E-2</v>
      </c>
      <c r="J19" s="100">
        <v>1.6899999999999998E-2</v>
      </c>
      <c r="K19" s="100">
        <v>1.66E-2</v>
      </c>
      <c r="L19" s="100">
        <v>1.6299999999999999E-2</v>
      </c>
      <c r="N19" s="99">
        <v>11</v>
      </c>
      <c r="O19" s="100">
        <v>-3.0000000000000001E-3</v>
      </c>
      <c r="P19" s="100">
        <v>-3.0000000000000001E-3</v>
      </c>
      <c r="Q19" s="100">
        <v>-2E-3</v>
      </c>
      <c r="R19" s="100">
        <v>-1E-3</v>
      </c>
      <c r="T19" s="99">
        <v>11</v>
      </c>
      <c r="U19" s="100">
        <v>9.0940734356000294E-3</v>
      </c>
      <c r="V19" s="100">
        <v>8.9601487186999791E-3</v>
      </c>
      <c r="W19" s="100">
        <v>9.2814158011999114E-3</v>
      </c>
      <c r="X19" s="100">
        <v>9.6024142282999467E-3</v>
      </c>
      <c r="Z19" s="99">
        <v>11</v>
      </c>
      <c r="AA19" s="100">
        <v>1.1342046644400035E-2</v>
      </c>
      <c r="AB19" s="100">
        <v>1.1175016941299973E-2</v>
      </c>
      <c r="AC19" s="100">
        <v>1.1575698358799888E-2</v>
      </c>
      <c r="AD19" s="100">
        <v>1.1976044711699932E-2</v>
      </c>
    </row>
    <row r="20" spans="2:30" x14ac:dyDescent="0.2">
      <c r="B20" s="99">
        <v>12</v>
      </c>
      <c r="C20" s="100">
        <v>5.0000000000000001E-3</v>
      </c>
      <c r="D20" s="100">
        <v>7.4999999999999997E-3</v>
      </c>
      <c r="E20" s="100">
        <v>7.0000000000000001E-3</v>
      </c>
      <c r="F20" s="100">
        <v>6.4999999999999997E-3</v>
      </c>
      <c r="H20" s="99">
        <v>12</v>
      </c>
      <c r="I20" s="100">
        <v>0.01</v>
      </c>
      <c r="J20" s="100">
        <v>7.4999999999999997E-3</v>
      </c>
      <c r="K20" s="100">
        <v>6.4999999999999997E-3</v>
      </c>
      <c r="L20" s="100">
        <v>6.0000000000000001E-3</v>
      </c>
      <c r="N20" s="99">
        <v>12</v>
      </c>
      <c r="O20" s="100">
        <v>-2.5000000000000001E-3</v>
      </c>
      <c r="P20" s="100">
        <v>-2.5000000000000001E-3</v>
      </c>
      <c r="Q20" s="100">
        <v>-2.5000000000000001E-3</v>
      </c>
      <c r="R20" s="100">
        <v>-2.5000000000000001E-3</v>
      </c>
      <c r="T20" s="99">
        <v>12</v>
      </c>
      <c r="U20" s="100">
        <v>1.0170016529729689E-2</v>
      </c>
      <c r="V20" s="100">
        <v>1.1070337350084572E-2</v>
      </c>
      <c r="W20" s="100">
        <v>1.0212668599878388E-2</v>
      </c>
      <c r="X20" s="100">
        <v>9.5817398640946089E-3</v>
      </c>
      <c r="Z20" s="99">
        <v>12</v>
      </c>
      <c r="AA20" s="100">
        <v>7.6153464749999971E-3</v>
      </c>
      <c r="AB20" s="100">
        <v>6.222734231250103E-3</v>
      </c>
      <c r="AC20" s="100">
        <v>5.6656893337499233E-3</v>
      </c>
      <c r="AD20" s="100">
        <v>5.3871668850000182E-3</v>
      </c>
    </row>
    <row r="21" spans="2:30" x14ac:dyDescent="0.2">
      <c r="B21" s="99">
        <v>13</v>
      </c>
      <c r="C21" s="100">
        <v>-1E-3</v>
      </c>
      <c r="D21" s="100">
        <v>1E-3</v>
      </c>
      <c r="E21" s="100">
        <v>3.5000000000000001E-3</v>
      </c>
      <c r="F21" s="100">
        <v>6.0000000000000001E-3</v>
      </c>
      <c r="H21" s="99">
        <v>13</v>
      </c>
      <c r="I21" s="100">
        <v>1.7999999999999999E-2</v>
      </c>
      <c r="J21" s="100">
        <v>1.7999999999999999E-2</v>
      </c>
      <c r="K21" s="100">
        <v>1.7500000000000002E-2</v>
      </c>
      <c r="L21" s="100">
        <v>1.7999999999999999E-2</v>
      </c>
      <c r="N21" s="99">
        <v>13</v>
      </c>
      <c r="O21" s="100">
        <v>0</v>
      </c>
      <c r="P21" s="100">
        <v>-2E-3</v>
      </c>
      <c r="Q21" s="100">
        <v>-2.5000000000000001E-3</v>
      </c>
      <c r="R21" s="100">
        <v>-3.0000000000000001E-3</v>
      </c>
      <c r="T21" s="99">
        <v>13</v>
      </c>
      <c r="U21" s="100">
        <v>9.9973671135135684E-3</v>
      </c>
      <c r="V21" s="100">
        <v>1.0726676972713466E-2</v>
      </c>
      <c r="W21" s="100">
        <v>1.2321732993124952E-2</v>
      </c>
      <c r="X21" s="100">
        <v>1.4364192024962186E-2</v>
      </c>
      <c r="Z21" s="99">
        <v>13</v>
      </c>
      <c r="AA21" s="100">
        <v>1.3492938000000053E-2</v>
      </c>
      <c r="AB21" s="100">
        <v>1.2355952123999999E-2</v>
      </c>
      <c r="AC21" s="100">
        <v>1.1793183206250172E-2</v>
      </c>
      <c r="AD21" s="100">
        <v>1.178745918599991E-2</v>
      </c>
    </row>
    <row r="22" spans="2:30" x14ac:dyDescent="0.2">
      <c r="B22" s="99">
        <v>14</v>
      </c>
      <c r="C22" s="100">
        <v>5.0000000000000001E-3</v>
      </c>
      <c r="D22" s="100">
        <v>2.5000000000000001E-3</v>
      </c>
      <c r="E22" s="100">
        <v>0</v>
      </c>
      <c r="F22" s="100">
        <v>0</v>
      </c>
      <c r="H22" s="99">
        <v>14</v>
      </c>
      <c r="I22" s="100">
        <v>1.4500000000000001E-2</v>
      </c>
      <c r="J22" s="100">
        <v>1.4E-2</v>
      </c>
      <c r="K22" s="100">
        <v>1.4E-2</v>
      </c>
      <c r="L22" s="100">
        <v>1.4E-2</v>
      </c>
      <c r="N22" s="99">
        <v>14</v>
      </c>
      <c r="O22" s="100">
        <v>-4.9157060493679105E-3</v>
      </c>
      <c r="P22" s="100">
        <v>-1.3834272331029162E-2</v>
      </c>
      <c r="Q22" s="100">
        <v>-5.4783434447513921E-3</v>
      </c>
      <c r="R22" s="100">
        <v>-9.4466654598214083E-3</v>
      </c>
      <c r="T22" s="99">
        <v>14</v>
      </c>
      <c r="U22" s="100">
        <v>1.1090777713204145E-2</v>
      </c>
      <c r="V22" s="100">
        <v>4.7633602309526228E-3</v>
      </c>
      <c r="W22" s="100">
        <v>6.5403067313668985E-3</v>
      </c>
      <c r="X22" s="100">
        <v>4.7385789076610473E-3</v>
      </c>
      <c r="Z22" s="99">
        <v>14</v>
      </c>
      <c r="AA22" s="100">
        <v>8.7534582869571043E-3</v>
      </c>
      <c r="AB22" s="100">
        <v>3.4253903769403556E-3</v>
      </c>
      <c r="AC22" s="100">
        <v>8.1570117660868056E-3</v>
      </c>
      <c r="AD22" s="100">
        <v>5.9099130196671483E-3</v>
      </c>
    </row>
    <row r="23" spans="2:30" x14ac:dyDescent="0.2">
      <c r="B23" s="99">
        <v>15</v>
      </c>
      <c r="C23" s="100">
        <v>3.7886999999999999E-3</v>
      </c>
      <c r="D23" s="100">
        <v>3.3189999999999999E-3</v>
      </c>
      <c r="E23" s="100">
        <v>3.2309000000000001E-3</v>
      </c>
      <c r="F23" s="100">
        <v>3.2142999999999998E-3</v>
      </c>
      <c r="H23" s="99">
        <v>15</v>
      </c>
      <c r="I23" s="100">
        <v>2.034381825280196E-2</v>
      </c>
      <c r="J23" s="100">
        <v>1.7303130487156038E-2</v>
      </c>
      <c r="K23" s="100">
        <v>1.4872248175949787E-2</v>
      </c>
      <c r="L23" s="100">
        <v>1.2831831626866075E-2</v>
      </c>
      <c r="N23" s="99">
        <v>15</v>
      </c>
      <c r="O23" s="100">
        <v>-4.5585016826164559E-3</v>
      </c>
      <c r="P23" s="100">
        <v>-4.5782974289327871E-3</v>
      </c>
      <c r="Q23" s="100">
        <v>-4.5983037647153724E-3</v>
      </c>
      <c r="R23" s="100">
        <v>-4.6185243258894393E-3</v>
      </c>
      <c r="T23" s="99">
        <v>15</v>
      </c>
      <c r="U23" s="100">
        <v>1.2890080614353799E-2</v>
      </c>
      <c r="V23" s="100">
        <v>1.1132727958921226E-2</v>
      </c>
      <c r="W23" s="100">
        <v>9.9618347620906867E-3</v>
      </c>
      <c r="X23" s="100">
        <v>9.0244017340742697E-3</v>
      </c>
      <c r="Z23" s="99">
        <v>15</v>
      </c>
      <c r="AA23" s="100">
        <v>1.2204379643615858E-2</v>
      </c>
      <c r="AB23" s="100">
        <v>1.0502829428517612E-2</v>
      </c>
      <c r="AC23" s="100">
        <v>9.140201622190848E-3</v>
      </c>
      <c r="AD23" s="100">
        <v>7.9945520243898671E-3</v>
      </c>
    </row>
    <row r="24" spans="2:30" x14ac:dyDescent="0.2">
      <c r="B24" s="99">
        <v>16</v>
      </c>
      <c r="C24" s="100">
        <v>1E-3</v>
      </c>
      <c r="D24" s="100">
        <v>2.0999999999999999E-3</v>
      </c>
      <c r="E24" s="100">
        <v>2.3999999999999998E-3</v>
      </c>
      <c r="F24" s="100">
        <v>2.7000000000000001E-3</v>
      </c>
      <c r="H24" s="99">
        <v>16</v>
      </c>
      <c r="I24" s="100">
        <v>1.9056521391104898E-2</v>
      </c>
      <c r="J24" s="100">
        <v>1.8783170604247602E-2</v>
      </c>
      <c r="K24" s="100">
        <v>1.8364272848892398E-2</v>
      </c>
      <c r="L24" s="100">
        <v>1.7782586272075299E-2</v>
      </c>
      <c r="N24" s="99">
        <v>16</v>
      </c>
      <c r="O24" s="100">
        <v>-6.0000000000000001E-3</v>
      </c>
      <c r="P24" s="100">
        <v>-6.0000000000000001E-3</v>
      </c>
      <c r="Q24" s="100">
        <v>-6.0000000000000001E-3</v>
      </c>
      <c r="R24" s="100">
        <v>-6.0000000000000001E-3</v>
      </c>
      <c r="T24" s="99">
        <v>16</v>
      </c>
      <c r="U24" s="100">
        <v>9.3711929636241392E-3</v>
      </c>
      <c r="V24" s="100">
        <v>1.0148007535165687E-2</v>
      </c>
      <c r="W24" s="100">
        <v>1.0205860010293303E-2</v>
      </c>
      <c r="X24" s="100">
        <v>1.0190705636704926E-2</v>
      </c>
      <c r="Z24" s="99">
        <v>16</v>
      </c>
      <c r="AA24" s="100">
        <v>1.0668445204996995E-2</v>
      </c>
      <c r="AB24" s="100">
        <v>1.0516710819954107E-2</v>
      </c>
      <c r="AC24" s="100">
        <v>1.0284184716644279E-2</v>
      </c>
      <c r="AD24" s="100">
        <v>9.9612961088017867E-3</v>
      </c>
    </row>
    <row r="25" spans="2:30" x14ac:dyDescent="0.2">
      <c r="B25" s="99">
        <v>17</v>
      </c>
      <c r="C25" s="100">
        <v>-5.0000000000000001E-3</v>
      </c>
      <c r="D25" s="100">
        <v>3.0000000000000001E-3</v>
      </c>
      <c r="E25" s="100">
        <v>5.0000000000000001E-3</v>
      </c>
      <c r="F25" s="100">
        <v>5.0000000000000001E-3</v>
      </c>
      <c r="H25" s="99">
        <v>17</v>
      </c>
      <c r="I25" s="100">
        <v>1.4E-2</v>
      </c>
      <c r="J25" s="100">
        <v>1.2999999999999999E-2</v>
      </c>
      <c r="K25" s="100">
        <v>1.0999999999999999E-2</v>
      </c>
      <c r="L25" s="100">
        <v>1.0999999999999999E-2</v>
      </c>
      <c r="N25" s="99">
        <v>17</v>
      </c>
      <c r="O25" s="100">
        <v>2E-3</v>
      </c>
      <c r="P25" s="100">
        <v>-2E-3</v>
      </c>
      <c r="Q25" s="100">
        <v>-2E-3</v>
      </c>
      <c r="R25" s="100">
        <v>-2E-3</v>
      </c>
      <c r="T25" s="99">
        <v>17</v>
      </c>
      <c r="U25" s="100">
        <v>5.8371616010810161E-3</v>
      </c>
      <c r="V25" s="100">
        <v>1.0119586764734982E-2</v>
      </c>
      <c r="W25" s="100">
        <v>1.0849061205621393E-2</v>
      </c>
      <c r="X25" s="100">
        <v>1.0849061205621393E-2</v>
      </c>
      <c r="Z25" s="99">
        <v>17</v>
      </c>
      <c r="AA25" s="100">
        <v>1.2391692347999894E-2</v>
      </c>
      <c r="AB25" s="100">
        <v>9.569331533999921E-3</v>
      </c>
      <c r="AC25" s="100">
        <v>8.4546832979999383E-3</v>
      </c>
      <c r="AD25" s="100">
        <v>8.4546832979999383E-3</v>
      </c>
    </row>
    <row r="26" spans="2:30" x14ac:dyDescent="0.2">
      <c r="B26" s="101">
        <v>18</v>
      </c>
      <c r="C26" s="102">
        <v>3.0000000000000001E-3</v>
      </c>
      <c r="D26" s="102">
        <v>3.2000000000000002E-3</v>
      </c>
      <c r="E26" s="102">
        <v>3.5999999999999999E-3</v>
      </c>
      <c r="F26" s="102">
        <v>3.8E-3</v>
      </c>
      <c r="H26" s="101">
        <v>18</v>
      </c>
      <c r="I26" s="102">
        <v>1.72E-2</v>
      </c>
      <c r="J26" s="102">
        <v>1.61E-2</v>
      </c>
      <c r="K26" s="102">
        <v>1.34E-2</v>
      </c>
      <c r="L26" s="102">
        <v>1.2999999999999999E-2</v>
      </c>
      <c r="N26" s="101">
        <v>18</v>
      </c>
      <c r="O26" s="102">
        <v>-3.3999999999999998E-3</v>
      </c>
      <c r="P26" s="102">
        <v>-3.0000000000000001E-3</v>
      </c>
      <c r="Q26" s="102">
        <v>-2.0999999999999999E-3</v>
      </c>
      <c r="R26" s="102">
        <v>-2E-3</v>
      </c>
      <c r="T26" s="101">
        <v>18</v>
      </c>
      <c r="U26" s="102">
        <v>1.1365467033429664E-2</v>
      </c>
      <c r="V26" s="102">
        <v>1.1218384882009861E-2</v>
      </c>
      <c r="W26" s="102">
        <v>1.0743197259654032E-2</v>
      </c>
      <c r="X26" s="102">
        <v>1.0772087964397886E-2</v>
      </c>
      <c r="Z26" s="101">
        <v>18</v>
      </c>
      <c r="AA26" s="102">
        <v>1.1114828170320046E-2</v>
      </c>
      <c r="AB26" s="102">
        <v>1.0729604399700098E-2</v>
      </c>
      <c r="AC26" s="102">
        <v>9.7356687702600895E-3</v>
      </c>
      <c r="AD26" s="102">
        <v>9.569331533999921E-3</v>
      </c>
    </row>
    <row r="27" spans="2:30" x14ac:dyDescent="0.2">
      <c r="B27" s="112"/>
      <c r="C27" s="113"/>
      <c r="D27" s="113"/>
      <c r="E27" s="113"/>
      <c r="F27" s="113"/>
      <c r="T27" s="188" t="s">
        <v>169</v>
      </c>
      <c r="U27" s="188"/>
      <c r="V27" s="188"/>
      <c r="W27" s="188"/>
      <c r="X27" s="188"/>
    </row>
    <row r="28" spans="2:30" x14ac:dyDescent="0.2">
      <c r="T28" s="189"/>
      <c r="U28" s="189"/>
      <c r="V28" s="189"/>
      <c r="W28" s="189"/>
      <c r="X28" s="189"/>
    </row>
    <row r="29" spans="2:30" x14ac:dyDescent="0.2">
      <c r="Z29" s="186"/>
      <c r="AA29" s="186" t="s">
        <v>2</v>
      </c>
      <c r="AB29" s="186">
        <v>0</v>
      </c>
      <c r="AC29" s="186">
        <v>0</v>
      </c>
      <c r="AD29" s="186">
        <v>0</v>
      </c>
    </row>
    <row r="50" spans="2:6" x14ac:dyDescent="0.2">
      <c r="B50" s="112"/>
      <c r="C50" s="113"/>
      <c r="D50" s="113"/>
      <c r="E50" s="113"/>
      <c r="F50" s="113"/>
    </row>
    <row r="146" spans="3:6" x14ac:dyDescent="0.2">
      <c r="C146" s="187" t="s">
        <v>138</v>
      </c>
      <c r="D146" s="187"/>
      <c r="E146" s="187"/>
      <c r="F146" s="187"/>
    </row>
    <row r="147" spans="3:6" x14ac:dyDescent="0.2">
      <c r="C147" s="187"/>
      <c r="D147" s="187"/>
      <c r="E147" s="187"/>
      <c r="F147" s="187"/>
    </row>
    <row r="148" spans="3:6" x14ac:dyDescent="0.2">
      <c r="C148" s="187"/>
      <c r="D148" s="187"/>
      <c r="E148" s="187"/>
      <c r="F148" s="187"/>
    </row>
    <row r="149" spans="3:6" x14ac:dyDescent="0.2">
      <c r="C149" s="187"/>
      <c r="D149" s="187"/>
      <c r="E149" s="187"/>
      <c r="F149" s="187"/>
    </row>
    <row r="150" spans="3:6" x14ac:dyDescent="0.2">
      <c r="C150" s="187"/>
      <c r="D150" s="187"/>
      <c r="E150" s="187"/>
      <c r="F150" s="187"/>
    </row>
    <row r="151" spans="3:6" x14ac:dyDescent="0.2">
      <c r="C151" s="187"/>
      <c r="D151" s="187"/>
      <c r="E151" s="187"/>
      <c r="F151" s="187"/>
    </row>
  </sheetData>
  <mergeCells count="13">
    <mergeCell ref="Z29:AD29"/>
    <mergeCell ref="C146:F151"/>
    <mergeCell ref="N7:R7"/>
    <mergeCell ref="T6:X6"/>
    <mergeCell ref="T7:X7"/>
    <mergeCell ref="Z6:AD6"/>
    <mergeCell ref="Z7:AD7"/>
    <mergeCell ref="T27:X28"/>
    <mergeCell ref="N6:R6"/>
    <mergeCell ref="H7:L7"/>
    <mergeCell ref="H6:L6"/>
    <mergeCell ref="B7:F7"/>
    <mergeCell ref="B6:F6"/>
  </mergeCells>
  <pageMargins left="0.75" right="0.75" top="1" bottom="1" header="0" footer="0"/>
  <pageSetup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8787-7B12-42EE-B782-15B1AFEE892E}">
  <sheetPr>
    <tabColor theme="9" tint="0.59999389629810485"/>
  </sheetPr>
  <dimension ref="B1:M96"/>
  <sheetViews>
    <sheetView workbookViewId="0">
      <pane xSplit="2" ySplit="4" topLeftCell="C74" activePane="bottomRight" state="frozen"/>
      <selection pane="topRight" activeCell="B1" sqref="B1"/>
      <selection pane="bottomLeft" activeCell="A4" sqref="A4"/>
      <selection pane="bottomRight" activeCell="J100" sqref="J100"/>
    </sheetView>
  </sheetViews>
  <sheetFormatPr baseColWidth="10" defaultColWidth="11.42578125" defaultRowHeight="12.75" x14ac:dyDescent="0.2"/>
  <cols>
    <col min="1" max="2" width="11.42578125" style="73"/>
    <col min="3" max="3" width="28.140625" style="73" bestFit="1" customWidth="1"/>
    <col min="4" max="4" width="34.5703125" style="73" bestFit="1" customWidth="1"/>
    <col min="5" max="5" width="23.42578125" style="73" bestFit="1" customWidth="1"/>
    <col min="6" max="6" width="28.140625" style="73" bestFit="1" customWidth="1"/>
    <col min="7" max="7" width="11.42578125" style="148"/>
    <col min="8" max="11" width="15.42578125" style="148" customWidth="1"/>
    <col min="12" max="12" width="11.42578125" style="148"/>
    <col min="13" max="16384" width="11.42578125" style="73"/>
  </cols>
  <sheetData>
    <row r="1" spans="2:12" x14ac:dyDescent="0.2">
      <c r="G1" s="73"/>
      <c r="H1" s="73"/>
      <c r="I1" s="73"/>
      <c r="J1" s="73"/>
      <c r="K1" s="73"/>
      <c r="L1" s="73"/>
    </row>
    <row r="2" spans="2:12" x14ac:dyDescent="0.2">
      <c r="B2" s="131" t="s">
        <v>120</v>
      </c>
      <c r="C2" s="132" t="s">
        <v>121</v>
      </c>
      <c r="D2" s="132" t="s">
        <v>122</v>
      </c>
      <c r="E2" s="132" t="s">
        <v>123</v>
      </c>
      <c r="F2" s="133" t="s">
        <v>121</v>
      </c>
      <c r="G2" s="73"/>
      <c r="H2" s="190" t="s">
        <v>187</v>
      </c>
      <c r="I2" s="191"/>
      <c r="J2" s="191"/>
      <c r="K2" s="192"/>
      <c r="L2" s="73"/>
    </row>
    <row r="3" spans="2:12" ht="63.75" x14ac:dyDescent="0.2">
      <c r="B3" s="122"/>
      <c r="C3" s="121" t="s">
        <v>124</v>
      </c>
      <c r="D3" s="121" t="s">
        <v>186</v>
      </c>
      <c r="E3" s="121" t="s">
        <v>125</v>
      </c>
      <c r="F3" s="123" t="s">
        <v>126</v>
      </c>
      <c r="G3" s="73"/>
      <c r="H3" s="144" t="s">
        <v>189</v>
      </c>
      <c r="I3" s="121" t="s">
        <v>186</v>
      </c>
      <c r="J3" s="121" t="s">
        <v>188</v>
      </c>
      <c r="K3" s="123" t="s">
        <v>126</v>
      </c>
      <c r="L3" s="73"/>
    </row>
    <row r="4" spans="2:12" ht="25.5" x14ac:dyDescent="0.2">
      <c r="B4" s="124" t="s">
        <v>127</v>
      </c>
      <c r="C4" s="125" t="s">
        <v>128</v>
      </c>
      <c r="D4" s="125" t="s">
        <v>130</v>
      </c>
      <c r="E4" s="125" t="s">
        <v>129</v>
      </c>
      <c r="F4" s="126" t="s">
        <v>130</v>
      </c>
      <c r="G4" s="73"/>
      <c r="H4" s="149" t="s">
        <v>182</v>
      </c>
      <c r="I4" s="150" t="s">
        <v>183</v>
      </c>
      <c r="J4" s="150" t="s">
        <v>184</v>
      </c>
      <c r="K4" s="151" t="s">
        <v>185</v>
      </c>
      <c r="L4" s="73"/>
    </row>
    <row r="5" spans="2:12" x14ac:dyDescent="0.2">
      <c r="B5" s="127">
        <v>37073</v>
      </c>
      <c r="C5" s="128">
        <v>20432.453058555999</v>
      </c>
      <c r="D5" s="129">
        <v>9.9000000000000005E-2</v>
      </c>
      <c r="E5" s="113">
        <v>8.3108294190037402E-3</v>
      </c>
      <c r="F5" s="130">
        <v>3.6000000000000004E-2</v>
      </c>
      <c r="G5" s="73"/>
      <c r="H5" s="145">
        <v>9.9248797519965279</v>
      </c>
      <c r="I5" s="146">
        <v>9.9000000000000005E-2</v>
      </c>
      <c r="J5" s="146">
        <v>3.3660037872604631E-2</v>
      </c>
      <c r="K5" s="147">
        <v>3.6000000000000004E-2</v>
      </c>
      <c r="L5" s="73"/>
    </row>
    <row r="6" spans="2:12" x14ac:dyDescent="0.2">
      <c r="B6" s="127">
        <v>37165</v>
      </c>
      <c r="C6" s="128">
        <v>20589.930370319998</v>
      </c>
      <c r="D6" s="129">
        <v>9.6999999999999989E-2</v>
      </c>
      <c r="E6" s="113">
        <v>8.056758692091659E-3</v>
      </c>
      <c r="F6" s="130">
        <v>3.7333333333333329E-2</v>
      </c>
      <c r="G6" s="73"/>
      <c r="H6" s="145">
        <v>9.9325574182929497</v>
      </c>
      <c r="I6" s="146">
        <v>9.6999999999999989E-2</v>
      </c>
      <c r="J6" s="146">
        <v>3.2618599046262631E-2</v>
      </c>
      <c r="K6" s="147">
        <v>3.7333333333333329E-2</v>
      </c>
      <c r="L6" s="73"/>
    </row>
    <row r="7" spans="2:12" x14ac:dyDescent="0.2">
      <c r="B7" s="127">
        <v>37257</v>
      </c>
      <c r="C7" s="128">
        <v>20800.867733699</v>
      </c>
      <c r="D7" s="129">
        <v>0.10099999999999999</v>
      </c>
      <c r="E7" s="113">
        <v>4.1743094788508905E-3</v>
      </c>
      <c r="F7" s="130">
        <v>3.1E-2</v>
      </c>
      <c r="G7" s="73"/>
      <c r="H7" s="145">
        <v>9.9427499827855375</v>
      </c>
      <c r="I7" s="146">
        <v>0.10099999999999999</v>
      </c>
      <c r="J7" s="146">
        <v>1.6802078323807423E-2</v>
      </c>
      <c r="K7" s="147">
        <v>3.1E-2</v>
      </c>
      <c r="L7" s="73"/>
    </row>
    <row r="8" spans="2:12" x14ac:dyDescent="0.2">
      <c r="B8" s="127">
        <v>37347</v>
      </c>
      <c r="C8" s="128">
        <v>20983.916348037001</v>
      </c>
      <c r="D8" s="129">
        <v>9.7547160193007992E-2</v>
      </c>
      <c r="E8" s="113">
        <v>4.7272916509495388E-3</v>
      </c>
      <c r="F8" s="130">
        <v>2.9666666666666664E-2</v>
      </c>
      <c r="G8" s="73"/>
      <c r="H8" s="145">
        <v>9.9515115350746477</v>
      </c>
      <c r="I8" s="146">
        <v>9.7547160193007992E-2</v>
      </c>
      <c r="J8" s="146">
        <v>1.9043673389879112E-2</v>
      </c>
      <c r="K8" s="147">
        <v>2.9666666666666664E-2</v>
      </c>
      <c r="L8" s="73"/>
    </row>
    <row r="9" spans="2:12" x14ac:dyDescent="0.2">
      <c r="B9" s="127">
        <v>37438</v>
      </c>
      <c r="C9" s="128">
        <v>21241.550849296</v>
      </c>
      <c r="D9" s="129">
        <v>9.5867306581392905E-2</v>
      </c>
      <c r="E9" s="113">
        <v>3.4938226407024153E-3</v>
      </c>
      <c r="F9" s="130">
        <v>2.7000000000000007E-2</v>
      </c>
      <c r="G9" s="73"/>
      <c r="H9" s="145">
        <v>9.9637144881939506</v>
      </c>
      <c r="I9" s="146">
        <v>9.5867306581392905E-2</v>
      </c>
      <c r="J9" s="146">
        <v>1.404870208521336E-2</v>
      </c>
      <c r="K9" s="147">
        <v>2.7000000000000007E-2</v>
      </c>
      <c r="L9" s="73"/>
    </row>
    <row r="10" spans="2:12" x14ac:dyDescent="0.2">
      <c r="B10" s="127">
        <v>37530</v>
      </c>
      <c r="C10" s="128">
        <v>21512.307583598002</v>
      </c>
      <c r="D10" s="129">
        <v>9.7852168758565505E-2</v>
      </c>
      <c r="E10" s="113">
        <v>8.5971350800473356E-3</v>
      </c>
      <c r="F10" s="130">
        <v>0.03</v>
      </c>
      <c r="G10" s="73"/>
      <c r="H10" s="145">
        <v>9.9763804960799334</v>
      </c>
      <c r="I10" s="146">
        <v>9.7852168758565505E-2</v>
      </c>
      <c r="J10" s="146">
        <v>3.4834551854666218E-2</v>
      </c>
      <c r="K10" s="147">
        <v>0.03</v>
      </c>
      <c r="L10" s="73"/>
    </row>
    <row r="11" spans="2:12" x14ac:dyDescent="0.2">
      <c r="B11" s="127">
        <v>37622</v>
      </c>
      <c r="C11" s="128">
        <v>21791.553006095</v>
      </c>
      <c r="D11" s="129">
        <v>9.7215387980305892E-2</v>
      </c>
      <c r="E11" s="113">
        <v>7.4940750641698806E-3</v>
      </c>
      <c r="F11" s="130">
        <v>0.03</v>
      </c>
      <c r="G11" s="73"/>
      <c r="H11" s="145">
        <v>9.9892776969040202</v>
      </c>
      <c r="I11" s="146">
        <v>9.7215387980305892E-2</v>
      </c>
      <c r="J11" s="146">
        <v>3.0314953880987039E-2</v>
      </c>
      <c r="K11" s="147">
        <v>0.03</v>
      </c>
      <c r="L11" s="73"/>
    </row>
    <row r="12" spans="2:12" x14ac:dyDescent="0.2">
      <c r="B12" s="127">
        <v>37712</v>
      </c>
      <c r="C12" s="128">
        <v>22080.290655446999</v>
      </c>
      <c r="D12" s="129">
        <v>9.4764868440647507E-2</v>
      </c>
      <c r="E12" s="113">
        <v>6.6943510377599491E-3</v>
      </c>
      <c r="F12" s="130">
        <v>2.9333333333333336E-2</v>
      </c>
      <c r="G12" s="73"/>
      <c r="H12" s="145">
        <v>10.002440664047461</v>
      </c>
      <c r="I12" s="146">
        <v>9.4764868440647507E-2</v>
      </c>
      <c r="J12" s="146">
        <v>2.7047492185846789E-2</v>
      </c>
      <c r="K12" s="147">
        <v>2.9333333333333336E-2</v>
      </c>
      <c r="L12" s="73"/>
    </row>
    <row r="13" spans="2:12" x14ac:dyDescent="0.2">
      <c r="B13" s="127">
        <v>37803</v>
      </c>
      <c r="C13" s="128">
        <v>22241.648331126999</v>
      </c>
      <c r="D13" s="129">
        <v>9.4913784773049403E-2</v>
      </c>
      <c r="E13" s="113">
        <v>1.0351897465865623E-3</v>
      </c>
      <c r="F13" s="130">
        <v>3.1E-2</v>
      </c>
      <c r="G13" s="73"/>
      <c r="H13" s="145">
        <v>10.009721861226321</v>
      </c>
      <c r="I13" s="146">
        <v>9.4913784773049403E-2</v>
      </c>
      <c r="J13" s="146">
        <v>4.1471931316741095E-3</v>
      </c>
      <c r="K13" s="147">
        <v>3.1E-2</v>
      </c>
      <c r="L13" s="73"/>
    </row>
    <row r="14" spans="2:12" x14ac:dyDescent="0.2">
      <c r="B14" s="127">
        <v>37895</v>
      </c>
      <c r="C14" s="128">
        <v>22435.668219742001</v>
      </c>
      <c r="D14" s="129">
        <v>9.5505013419099297E-2</v>
      </c>
      <c r="E14" s="113">
        <v>1.5151937483159905E-4</v>
      </c>
      <c r="F14" s="130">
        <v>2.6000000000000002E-2</v>
      </c>
      <c r="G14" s="73"/>
      <c r="H14" s="145">
        <v>10.018407302666416</v>
      </c>
      <c r="I14" s="146">
        <v>9.5505013419099297E-2</v>
      </c>
      <c r="J14" s="146">
        <v>6.0621526196702469E-4</v>
      </c>
      <c r="K14" s="147">
        <v>2.6000000000000002E-2</v>
      </c>
      <c r="L14" s="73"/>
    </row>
    <row r="15" spans="2:12" x14ac:dyDescent="0.2">
      <c r="B15" s="127">
        <v>37987</v>
      </c>
      <c r="C15" s="128">
        <v>22930.745680936001</v>
      </c>
      <c r="D15" s="129">
        <v>9.6380149566975493E-2</v>
      </c>
      <c r="E15" s="113">
        <v>1.2238551468810588E-3</v>
      </c>
      <c r="F15" s="130">
        <v>2.1000000000000001E-2</v>
      </c>
      <c r="G15" s="73"/>
      <c r="H15" s="145">
        <v>10.040233895207011</v>
      </c>
      <c r="I15" s="146">
        <v>9.6380149566975493E-2</v>
      </c>
      <c r="J15" s="146">
        <v>4.9044148507566554E-3</v>
      </c>
      <c r="K15" s="147">
        <v>2.1000000000000001E-2</v>
      </c>
      <c r="L15" s="73"/>
    </row>
    <row r="16" spans="2:12" x14ac:dyDescent="0.2">
      <c r="B16" s="127">
        <v>38078</v>
      </c>
      <c r="C16" s="128">
        <v>23377.078315726001</v>
      </c>
      <c r="D16" s="129">
        <v>0.10199999999999999</v>
      </c>
      <c r="E16" s="113">
        <v>1.0223194901888277E-3</v>
      </c>
      <c r="F16" s="130">
        <v>2.5000000000000001E-2</v>
      </c>
      <c r="G16" s="73"/>
      <c r="H16" s="145">
        <v>10.059511262107176</v>
      </c>
      <c r="I16" s="146">
        <v>0.10199999999999999</v>
      </c>
      <c r="J16" s="146">
        <v>4.0955530585438105E-3</v>
      </c>
      <c r="K16" s="147">
        <v>2.5000000000000001E-2</v>
      </c>
      <c r="L16" s="73"/>
    </row>
    <row r="17" spans="2:11" s="73" customFormat="1" x14ac:dyDescent="0.2">
      <c r="B17" s="127">
        <v>38169</v>
      </c>
      <c r="C17" s="128">
        <v>24007.393780709001</v>
      </c>
      <c r="D17" s="129">
        <v>0.10284920894663699</v>
      </c>
      <c r="E17" s="113">
        <v>4.4744536450431749E-3</v>
      </c>
      <c r="F17" s="130">
        <v>2.6333333333333334E-2</v>
      </c>
      <c r="H17" s="145">
        <v>10.08611713608118</v>
      </c>
      <c r="I17" s="146">
        <v>0.10284920894663699</v>
      </c>
      <c r="J17" s="146">
        <v>1.8018297720942877E-2</v>
      </c>
      <c r="K17" s="147">
        <v>2.6333333333333334E-2</v>
      </c>
    </row>
    <row r="18" spans="2:11" s="73" customFormat="1" x14ac:dyDescent="0.2">
      <c r="B18" s="127">
        <v>38261</v>
      </c>
      <c r="C18" s="128">
        <v>24485.268204241998</v>
      </c>
      <c r="D18" s="129">
        <v>9.9366901569895902E-2</v>
      </c>
      <c r="E18" s="113">
        <v>3.2558719931854441E-3</v>
      </c>
      <c r="F18" s="130">
        <v>2.8999999999999998E-2</v>
      </c>
      <c r="H18" s="145">
        <v>10.105826917894763</v>
      </c>
      <c r="I18" s="146">
        <v>9.9366901569895902E-2</v>
      </c>
      <c r="J18" s="146">
        <v>1.308723035785353E-2</v>
      </c>
      <c r="K18" s="147">
        <v>2.8999999999999998E-2</v>
      </c>
    </row>
    <row r="19" spans="2:11" s="73" customFormat="1" x14ac:dyDescent="0.2">
      <c r="B19" s="127">
        <v>38353</v>
      </c>
      <c r="C19" s="128">
        <v>24694.484515853001</v>
      </c>
      <c r="D19" s="129">
        <v>9.4657916819727295E-2</v>
      </c>
      <c r="E19" s="113">
        <v>4.6682929774402027E-3</v>
      </c>
      <c r="F19" s="130">
        <v>2.6666666666666665E-2</v>
      </c>
      <c r="H19" s="145">
        <v>10.114335198727826</v>
      </c>
      <c r="I19" s="146">
        <v>9.4657916819727295E-2</v>
      </c>
      <c r="J19" s="146">
        <v>1.8804337084308953E-2</v>
      </c>
      <c r="K19" s="147">
        <v>2.6666666666666665E-2</v>
      </c>
    </row>
    <row r="20" spans="2:11" s="73" customFormat="1" x14ac:dyDescent="0.2">
      <c r="B20" s="127">
        <v>38443</v>
      </c>
      <c r="C20" s="128">
        <v>25311.682157155999</v>
      </c>
      <c r="D20" s="129">
        <v>9.3000000000000013E-2</v>
      </c>
      <c r="E20" s="113">
        <v>4.6300250101922735E-3</v>
      </c>
      <c r="F20" s="130">
        <v>2.8999999999999998E-2</v>
      </c>
      <c r="H20" s="145">
        <v>10.13902131348617</v>
      </c>
      <c r="I20" s="146">
        <v>9.3000000000000013E-2</v>
      </c>
      <c r="J20" s="146">
        <v>1.8649120307711486E-2</v>
      </c>
      <c r="K20" s="147">
        <v>2.8999999999999998E-2</v>
      </c>
    </row>
    <row r="21" spans="2:11" s="73" customFormat="1" x14ac:dyDescent="0.2">
      <c r="B21" s="127">
        <v>38534</v>
      </c>
      <c r="C21" s="128">
        <v>25797.890713085999</v>
      </c>
      <c r="D21" s="129">
        <v>9.1624205418428209E-2</v>
      </c>
      <c r="E21" s="113">
        <v>7.2656852178067943E-3</v>
      </c>
      <c r="F21" s="130">
        <v>3.0333333333333337E-2</v>
      </c>
      <c r="H21" s="145">
        <v>10.158048012260817</v>
      </c>
      <c r="I21" s="146">
        <v>9.1624205418428209E-2</v>
      </c>
      <c r="J21" s="146">
        <v>2.9381018975506823E-2</v>
      </c>
      <c r="K21" s="147">
        <v>3.0333333333333337E-2</v>
      </c>
    </row>
    <row r="22" spans="2:11" s="73" customFormat="1" x14ac:dyDescent="0.2">
      <c r="B22" s="127">
        <v>38626</v>
      </c>
      <c r="C22" s="128">
        <v>26177.827993018</v>
      </c>
      <c r="D22" s="129">
        <v>8.9907997641485993E-2</v>
      </c>
      <c r="E22" s="113">
        <v>7.4584137380135918E-3</v>
      </c>
      <c r="F22" s="130">
        <v>3.1333333333333331E-2</v>
      </c>
      <c r="H22" s="145">
        <v>10.172668071660738</v>
      </c>
      <c r="I22" s="146">
        <v>8.9907997641485993E-2</v>
      </c>
      <c r="J22" s="146">
        <v>3.0169085244078797E-2</v>
      </c>
      <c r="K22" s="147">
        <v>3.1333333333333331E-2</v>
      </c>
    </row>
    <row r="23" spans="2:11" s="73" customFormat="1" x14ac:dyDescent="0.2">
      <c r="B23" s="127">
        <v>38718</v>
      </c>
      <c r="C23" s="128">
        <v>26505.657566947</v>
      </c>
      <c r="D23" s="129">
        <v>8.6999999999999994E-2</v>
      </c>
      <c r="E23" s="113">
        <v>6.9865328504881141E-3</v>
      </c>
      <c r="F23" s="130">
        <v>3.0333333333333334E-2</v>
      </c>
      <c r="H23" s="145">
        <v>10.185113482280245</v>
      </c>
      <c r="I23" s="146">
        <v>8.6999999999999994E-2</v>
      </c>
      <c r="J23" s="146">
        <v>2.8240367728695315E-2</v>
      </c>
      <c r="K23" s="147">
        <v>3.0333333333333334E-2</v>
      </c>
    </row>
    <row r="24" spans="2:11" s="73" customFormat="1" x14ac:dyDescent="0.2">
      <c r="B24" s="127">
        <v>38808</v>
      </c>
      <c r="C24" s="128">
        <v>27108.255962943</v>
      </c>
      <c r="D24" s="129">
        <v>8.2841349485543905E-2</v>
      </c>
      <c r="E24" s="113">
        <v>9.1087837741179456E-3</v>
      </c>
      <c r="F24" s="130">
        <v>0.03</v>
      </c>
      <c r="H24" s="145">
        <v>10.207593608551067</v>
      </c>
      <c r="I24" s="146">
        <v>8.2841349485543905E-2</v>
      </c>
      <c r="J24" s="146">
        <v>3.6935984652584963E-2</v>
      </c>
      <c r="K24" s="147">
        <v>0.03</v>
      </c>
    </row>
    <row r="25" spans="2:11" s="73" customFormat="1" x14ac:dyDescent="0.2">
      <c r="B25" s="127">
        <v>38899</v>
      </c>
      <c r="C25" s="128">
        <v>27539.161203774998</v>
      </c>
      <c r="D25" s="129">
        <v>7.3416249301664196E-2</v>
      </c>
      <c r="E25" s="113">
        <v>5.1071755757328141E-3</v>
      </c>
      <c r="F25" s="130">
        <v>3.0666666666666665E-2</v>
      </c>
      <c r="H25" s="145">
        <v>10.223364314439545</v>
      </c>
      <c r="I25" s="146">
        <v>7.3416249301664196E-2</v>
      </c>
      <c r="J25" s="146">
        <v>2.0585735284228246E-2</v>
      </c>
      <c r="K25" s="147">
        <v>3.0666666666666665E-2</v>
      </c>
    </row>
    <row r="26" spans="2:11" s="73" customFormat="1" x14ac:dyDescent="0.2">
      <c r="B26" s="127">
        <v>38991</v>
      </c>
      <c r="C26" s="128">
        <v>28118.410458589999</v>
      </c>
      <c r="D26" s="129">
        <v>7.0540433902681693E-2</v>
      </c>
      <c r="E26" s="113">
        <v>5.4042310484039291E-3</v>
      </c>
      <c r="F26" s="130">
        <v>2.8333333333333335E-2</v>
      </c>
      <c r="H26" s="145">
        <v>10.244179817249716</v>
      </c>
      <c r="I26" s="146">
        <v>7.0540433902681693E-2</v>
      </c>
      <c r="J26" s="146">
        <v>2.1792790663625272E-2</v>
      </c>
      <c r="K26" s="147">
        <v>2.8333333333333335E-2</v>
      </c>
    </row>
    <row r="27" spans="2:11" s="73" customFormat="1" x14ac:dyDescent="0.2">
      <c r="B27" s="127">
        <v>39083</v>
      </c>
      <c r="C27" s="128">
        <v>28343.739687042998</v>
      </c>
      <c r="D27" s="129">
        <v>6.9368655744033697E-2</v>
      </c>
      <c r="E27" s="113">
        <v>9.0061770839522381E-3</v>
      </c>
      <c r="F27" s="130">
        <v>2.8333333333333335E-2</v>
      </c>
      <c r="H27" s="145">
        <v>10.252161462444533</v>
      </c>
      <c r="I27" s="146">
        <v>6.9368655744033697E-2</v>
      </c>
      <c r="J27" s="146">
        <v>3.6514304277092569E-2</v>
      </c>
      <c r="K27" s="147">
        <v>2.8333333333333335E-2</v>
      </c>
    </row>
    <row r="28" spans="2:11" s="73" customFormat="1" x14ac:dyDescent="0.2">
      <c r="B28" s="127">
        <v>39173</v>
      </c>
      <c r="C28" s="128">
        <v>28732.283392804999</v>
      </c>
      <c r="D28" s="129">
        <v>6.2415581620488297E-2</v>
      </c>
      <c r="E28" s="113">
        <v>1.0771126308940948E-2</v>
      </c>
      <c r="F28" s="130">
        <v>2.9666666666666668E-2</v>
      </c>
      <c r="H28" s="145">
        <v>10.265776626462387</v>
      </c>
      <c r="I28" s="146">
        <v>6.2415581620488297E-2</v>
      </c>
      <c r="J28" s="146">
        <v>4.3785620209546794E-2</v>
      </c>
      <c r="K28" s="147">
        <v>2.9666666666666668E-2</v>
      </c>
    </row>
    <row r="29" spans="2:11" s="73" customFormat="1" x14ac:dyDescent="0.2">
      <c r="B29" s="127">
        <v>39264</v>
      </c>
      <c r="C29" s="128">
        <v>28960.448834381001</v>
      </c>
      <c r="D29" s="129">
        <v>7.2143698407656803E-2</v>
      </c>
      <c r="E29" s="113">
        <v>2.0351461874146493E-2</v>
      </c>
      <c r="F29" s="130">
        <v>3.4000000000000002E-2</v>
      </c>
      <c r="H29" s="145">
        <v>10.273686344804311</v>
      </c>
      <c r="I29" s="146">
        <v>7.2143698407656803E-2</v>
      </c>
      <c r="J29" s="146">
        <v>8.3924827882566166E-2</v>
      </c>
      <c r="K29" s="147">
        <v>3.4000000000000002E-2</v>
      </c>
    </row>
    <row r="30" spans="2:11" s="73" customFormat="1" x14ac:dyDescent="0.2">
      <c r="B30" s="127">
        <v>39356</v>
      </c>
      <c r="C30" s="128">
        <v>29820.133875594998</v>
      </c>
      <c r="D30" s="129">
        <v>8.1000000000000003E-2</v>
      </c>
      <c r="E30" s="113">
        <v>1.6875233159401537E-2</v>
      </c>
      <c r="F30" s="130">
        <v>3.5333333333333335E-2</v>
      </c>
      <c r="H30" s="145">
        <v>10.302939077765224</v>
      </c>
      <c r="I30" s="146">
        <v>8.1000000000000003E-2</v>
      </c>
      <c r="J30" s="146">
        <v>6.9228877175102177E-2</v>
      </c>
      <c r="K30" s="147">
        <v>3.5333333333333335E-2</v>
      </c>
    </row>
    <row r="31" spans="2:11" s="73" customFormat="1" x14ac:dyDescent="0.2">
      <c r="B31" s="127">
        <v>39448</v>
      </c>
      <c r="C31" s="128">
        <v>30546.43760596</v>
      </c>
      <c r="D31" s="129">
        <v>7.6909019534251999E-2</v>
      </c>
      <c r="E31" s="113">
        <v>1.3953732996426327E-2</v>
      </c>
      <c r="F31" s="130">
        <v>3.966666666666667E-2</v>
      </c>
      <c r="H31" s="145">
        <v>10.327003349157545</v>
      </c>
      <c r="I31" s="146">
        <v>7.6909019534251999E-2</v>
      </c>
      <c r="J31" s="146">
        <v>5.6994077422842127E-2</v>
      </c>
      <c r="K31" s="147">
        <v>3.966666666666667E-2</v>
      </c>
    </row>
    <row r="32" spans="2:11" s="73" customFormat="1" x14ac:dyDescent="0.2">
      <c r="B32" s="127">
        <v>39539</v>
      </c>
      <c r="C32" s="128">
        <v>30793.061950733001</v>
      </c>
      <c r="D32" s="129">
        <v>7.5999999999999998E-2</v>
      </c>
      <c r="E32" s="113">
        <v>2.0514780958646117E-2</v>
      </c>
      <c r="F32" s="130">
        <v>4.2000000000000003E-2</v>
      </c>
      <c r="H32" s="145">
        <v>10.335044682246682</v>
      </c>
      <c r="I32" s="146">
        <v>7.5999999999999998E-2</v>
      </c>
      <c r="J32" s="146">
        <v>8.4618973475377279E-2</v>
      </c>
      <c r="K32" s="147">
        <v>4.2000000000000003E-2</v>
      </c>
    </row>
    <row r="33" spans="2:11" s="73" customFormat="1" x14ac:dyDescent="0.2">
      <c r="B33" s="127">
        <v>39630</v>
      </c>
      <c r="C33" s="128">
        <v>30785.116941102999</v>
      </c>
      <c r="D33" s="129">
        <v>7.3277616499192205E-2</v>
      </c>
      <c r="E33" s="113">
        <v>1.8017635931335318E-2</v>
      </c>
      <c r="F33" s="130">
        <v>5.6666666666666671E-2</v>
      </c>
      <c r="H33" s="145">
        <v>10.334786635977141</v>
      </c>
      <c r="I33" s="146">
        <v>7.3277616499192205E-2</v>
      </c>
      <c r="J33" s="146">
        <v>7.4041856976386544E-2</v>
      </c>
      <c r="K33" s="147">
        <v>5.6666666666666671E-2</v>
      </c>
    </row>
    <row r="34" spans="2:11" s="73" customFormat="1" x14ac:dyDescent="0.2">
      <c r="B34" s="127">
        <v>39722</v>
      </c>
      <c r="C34" s="128">
        <v>30500.866288157998</v>
      </c>
      <c r="D34" s="129">
        <v>8.4000000000000005E-2</v>
      </c>
      <c r="E34" s="113">
        <v>1.8779075914312493E-2</v>
      </c>
      <c r="F34" s="130">
        <v>4.4999999999999991E-2</v>
      </c>
      <c r="H34" s="145">
        <v>10.325510365082575</v>
      </c>
      <c r="I34" s="146">
        <v>8.4000000000000005E-2</v>
      </c>
      <c r="J34" s="146">
        <v>7.7258840216878788E-2</v>
      </c>
      <c r="K34" s="147">
        <v>4.4999999999999991E-2</v>
      </c>
    </row>
    <row r="35" spans="2:11" s="73" customFormat="1" x14ac:dyDescent="0.2">
      <c r="B35" s="127">
        <v>39814</v>
      </c>
      <c r="C35" s="128">
        <v>30325.012848283</v>
      </c>
      <c r="D35" s="129">
        <v>9.3037244831750202E-2</v>
      </c>
      <c r="E35" s="113">
        <v>1.3963004686270875E-2</v>
      </c>
      <c r="F35" s="130">
        <v>3.1333333333333331E-2</v>
      </c>
      <c r="H35" s="145">
        <v>10.319728157498327</v>
      </c>
      <c r="I35" s="146">
        <v>9.3037244831750202E-2</v>
      </c>
      <c r="J35" s="146">
        <v>5.7032738972595753E-2</v>
      </c>
      <c r="K35" s="147">
        <v>3.1333333333333331E-2</v>
      </c>
    </row>
    <row r="36" spans="2:11" s="73" customFormat="1" x14ac:dyDescent="0.2">
      <c r="B36" s="127">
        <v>39904</v>
      </c>
      <c r="C36" s="128">
        <v>29968.822850733999</v>
      </c>
      <c r="D36" s="129">
        <v>0.101633137892123</v>
      </c>
      <c r="E36" s="113">
        <v>5.25080263618527E-3</v>
      </c>
      <c r="F36" s="130">
        <v>2.4E-2</v>
      </c>
      <c r="H36" s="145">
        <v>10.307912881952872</v>
      </c>
      <c r="I36" s="146">
        <v>0.101633137892123</v>
      </c>
      <c r="J36" s="146">
        <v>2.1169215952854703E-2</v>
      </c>
      <c r="K36" s="147">
        <v>2.4E-2</v>
      </c>
    </row>
    <row r="37" spans="2:11" s="73" customFormat="1" x14ac:dyDescent="0.2">
      <c r="B37" s="127">
        <v>39995</v>
      </c>
      <c r="C37" s="128">
        <v>30271.150305365001</v>
      </c>
      <c r="D37" s="129">
        <v>9.9000000000000005E-2</v>
      </c>
      <c r="E37" s="113">
        <v>-9.2484908895928974E-4</v>
      </c>
      <c r="F37" s="130">
        <v>2.0666666666666663E-2</v>
      </c>
      <c r="H37" s="145">
        <v>10.317950402792404</v>
      </c>
      <c r="I37" s="146">
        <v>9.9000000000000005E-2</v>
      </c>
      <c r="J37" s="146">
        <v>-3.6942674443446455E-3</v>
      </c>
      <c r="K37" s="147">
        <v>2.0666666666666663E-2</v>
      </c>
    </row>
    <row r="38" spans="2:11" s="73" customFormat="1" x14ac:dyDescent="0.2">
      <c r="B38" s="127">
        <v>40087</v>
      </c>
      <c r="C38" s="128">
        <v>30605.489610146</v>
      </c>
      <c r="D38" s="129">
        <v>9.5000000000000001E-2</v>
      </c>
      <c r="E38" s="113">
        <v>-2.4015252231601725E-4</v>
      </c>
      <c r="F38" s="130">
        <v>2.3E-2</v>
      </c>
      <c r="H38" s="145">
        <v>10.328934670874771</v>
      </c>
      <c r="I38" s="146">
        <v>9.5000000000000001E-2</v>
      </c>
      <c r="J38" s="146">
        <v>-9.6026410525840156E-4</v>
      </c>
      <c r="K38" s="147">
        <v>2.3E-2</v>
      </c>
    </row>
    <row r="39" spans="2:11" s="73" customFormat="1" x14ac:dyDescent="0.2">
      <c r="B39" s="127">
        <v>40179</v>
      </c>
      <c r="C39" s="128">
        <v>30809.961015806999</v>
      </c>
      <c r="D39" s="129">
        <v>9.1315547184854809E-2</v>
      </c>
      <c r="E39" s="113">
        <v>-9.5725718780692581E-5</v>
      </c>
      <c r="F39" s="130">
        <v>2.7666666666666669E-2</v>
      </c>
      <c r="H39" s="145">
        <v>10.335593326280176</v>
      </c>
      <c r="I39" s="146">
        <v>9.1315547184854809E-2</v>
      </c>
      <c r="J39" s="146">
        <v>-3.8284789815190567E-4</v>
      </c>
      <c r="K39" s="147">
        <v>2.7666666666666669E-2</v>
      </c>
    </row>
    <row r="40" spans="2:11" s="73" customFormat="1" x14ac:dyDescent="0.2">
      <c r="B40" s="127">
        <v>40269</v>
      </c>
      <c r="C40" s="128">
        <v>31907.933283424001</v>
      </c>
      <c r="D40" s="129">
        <v>8.5845502009500307E-2</v>
      </c>
      <c r="E40" s="113">
        <v>1.8151177599934343E-4</v>
      </c>
      <c r="F40" s="130">
        <v>3.3333333333333333E-2</v>
      </c>
      <c r="H40" s="145">
        <v>10.370609950124484</v>
      </c>
      <c r="I40" s="146">
        <v>8.5845502009500307E-2</v>
      </c>
      <c r="J40" s="146">
        <v>7.2624480706817707E-4</v>
      </c>
      <c r="K40" s="147">
        <v>3.3333333333333333E-2</v>
      </c>
    </row>
    <row r="41" spans="2:11" s="73" customFormat="1" x14ac:dyDescent="0.2">
      <c r="B41" s="127">
        <v>40360</v>
      </c>
      <c r="C41" s="128">
        <v>32666.156100396001</v>
      </c>
      <c r="D41" s="129">
        <v>7.9279930751491007E-2</v>
      </c>
      <c r="E41" s="113">
        <v>5.8620304160696968E-3</v>
      </c>
      <c r="F41" s="130">
        <v>3.3333333333333333E-2</v>
      </c>
      <c r="H41" s="145">
        <v>10.394094839282742</v>
      </c>
      <c r="I41" s="146">
        <v>7.9279930751491007E-2</v>
      </c>
      <c r="J41" s="146">
        <v>2.3655109005913832E-2</v>
      </c>
      <c r="K41" s="147">
        <v>3.3333333333333333E-2</v>
      </c>
    </row>
    <row r="42" spans="2:11" s="73" customFormat="1" x14ac:dyDescent="0.2">
      <c r="B42" s="127">
        <v>40452</v>
      </c>
      <c r="C42" s="128">
        <v>33284.893350147999</v>
      </c>
      <c r="D42" s="129">
        <v>7.5305251940972304E-2</v>
      </c>
      <c r="E42" s="113">
        <v>3.7300062729974659E-3</v>
      </c>
      <c r="F42" s="130">
        <v>3.1333333333333331E-2</v>
      </c>
      <c r="H42" s="145">
        <v>10.412858919888105</v>
      </c>
      <c r="I42" s="146">
        <v>7.5305251940972304E-2</v>
      </c>
      <c r="J42" s="146">
        <v>1.5003710547854876E-2</v>
      </c>
      <c r="K42" s="147">
        <v>3.1333333333333331E-2</v>
      </c>
    </row>
    <row r="43" spans="2:11" s="73" customFormat="1" x14ac:dyDescent="0.2">
      <c r="B43" s="127">
        <v>40544</v>
      </c>
      <c r="C43" s="128">
        <v>34076.718776362002</v>
      </c>
      <c r="D43" s="129">
        <v>7.46552060561399E-2</v>
      </c>
      <c r="E43" s="113">
        <v>3.7956288461609144E-3</v>
      </c>
      <c r="F43" s="130">
        <v>3.7983333333333334E-2</v>
      </c>
      <c r="H43" s="145">
        <v>10.436369696271706</v>
      </c>
      <c r="I43" s="146">
        <v>7.46552060561399E-2</v>
      </c>
      <c r="J43" s="146">
        <v>1.5269175113663769E-2</v>
      </c>
      <c r="K43" s="147">
        <v>3.7983333333333334E-2</v>
      </c>
    </row>
    <row r="44" spans="2:11" s="73" customFormat="1" x14ac:dyDescent="0.2">
      <c r="B44" s="127">
        <v>40634</v>
      </c>
      <c r="C44" s="128">
        <v>34637.373751280997</v>
      </c>
      <c r="D44" s="129">
        <v>7.1508384197121494E-2</v>
      </c>
      <c r="E44" s="113">
        <v>6.6362458084356923E-3</v>
      </c>
      <c r="F44" s="130">
        <v>3.9E-2</v>
      </c>
      <c r="H44" s="145">
        <v>10.452688544308034</v>
      </c>
      <c r="I44" s="146">
        <v>7.1508384197121494E-2</v>
      </c>
      <c r="J44" s="146">
        <v>2.681039275847219E-2</v>
      </c>
      <c r="K44" s="147">
        <v>3.9E-2</v>
      </c>
    </row>
    <row r="45" spans="2:11" s="73" customFormat="1" x14ac:dyDescent="0.2">
      <c r="B45" s="127">
        <v>40725</v>
      </c>
      <c r="C45" s="128">
        <v>35133.692626757002</v>
      </c>
      <c r="D45" s="129">
        <v>7.4544597896531395E-2</v>
      </c>
      <c r="E45" s="113">
        <v>6.3124032612822401E-3</v>
      </c>
      <c r="F45" s="130">
        <v>3.2333333333333332E-2</v>
      </c>
      <c r="H45" s="145">
        <v>10.466915852937035</v>
      </c>
      <c r="I45" s="146">
        <v>7.4544597896531395E-2</v>
      </c>
      <c r="J45" s="146">
        <v>2.5489699349529049E-2</v>
      </c>
      <c r="K45" s="147">
        <v>3.2333333333333332E-2</v>
      </c>
    </row>
    <row r="46" spans="2:11" s="73" customFormat="1" x14ac:dyDescent="0.2">
      <c r="B46" s="127">
        <v>40817</v>
      </c>
      <c r="C46" s="128">
        <v>35739.923434875003</v>
      </c>
      <c r="D46" s="129">
        <v>7.1127240164067101E-2</v>
      </c>
      <c r="E46" s="113">
        <v>6.2141078409305717E-3</v>
      </c>
      <c r="F46" s="130">
        <v>2.9666666666666668E-2</v>
      </c>
      <c r="H46" s="145">
        <v>10.484023646430067</v>
      </c>
      <c r="I46" s="146">
        <v>7.1127240164067101E-2</v>
      </c>
      <c r="J46" s="146">
        <v>2.5089083506887544E-2</v>
      </c>
      <c r="K46" s="147">
        <v>2.9666666666666668E-2</v>
      </c>
    </row>
    <row r="47" spans="2:11" s="73" customFormat="1" x14ac:dyDescent="0.2">
      <c r="B47" s="127">
        <v>40909</v>
      </c>
      <c r="C47" s="128">
        <v>36561.560063167999</v>
      </c>
      <c r="D47" s="129">
        <v>6.7234585294236301E-2</v>
      </c>
      <c r="E47" s="113">
        <v>1.0047576709457884E-2</v>
      </c>
      <c r="F47" s="130">
        <v>3.0666666666666665E-2</v>
      </c>
      <c r="H47" s="145">
        <v>10.506752695969727</v>
      </c>
      <c r="I47" s="146">
        <v>6.7234585294236301E-2</v>
      </c>
      <c r="J47" s="146">
        <v>4.0800097180002659E-2</v>
      </c>
      <c r="K47" s="147">
        <v>3.0666666666666665E-2</v>
      </c>
    </row>
    <row r="48" spans="2:11" s="73" customFormat="1" x14ac:dyDescent="0.2">
      <c r="B48" s="127">
        <v>41000</v>
      </c>
      <c r="C48" s="128">
        <v>37314.933333597997</v>
      </c>
      <c r="D48" s="129">
        <v>6.6890228321041093E-2</v>
      </c>
      <c r="E48" s="113">
        <v>4.5881532096601063E-3</v>
      </c>
      <c r="F48" s="130">
        <v>3.2000000000000001E-2</v>
      </c>
      <c r="H48" s="145">
        <v>10.527148882979354</v>
      </c>
      <c r="I48" s="146">
        <v>6.6890228321041093E-2</v>
      </c>
      <c r="J48" s="146">
        <v>1.8479306524646688E-2</v>
      </c>
      <c r="K48" s="147">
        <v>3.2000000000000001E-2</v>
      </c>
    </row>
    <row r="49" spans="2:11" s="73" customFormat="1" x14ac:dyDescent="0.2">
      <c r="B49" s="127">
        <v>41091</v>
      </c>
      <c r="C49" s="128">
        <v>37683.949443037003</v>
      </c>
      <c r="D49" s="129">
        <v>6.4299263764169598E-2</v>
      </c>
      <c r="E49" s="113">
        <v>5.5794135105666776E-3</v>
      </c>
      <c r="F49" s="130">
        <v>2.9333333333333336E-2</v>
      </c>
      <c r="H49" s="145">
        <v>10.536989538564777</v>
      </c>
      <c r="I49" s="146">
        <v>6.4299263764169598E-2</v>
      </c>
      <c r="J49" s="146">
        <v>2.250512888740297E-2</v>
      </c>
      <c r="K49" s="147">
        <v>2.9333333333333336E-2</v>
      </c>
    </row>
    <row r="50" spans="2:11" s="73" customFormat="1" x14ac:dyDescent="0.2">
      <c r="B50" s="127">
        <v>41183</v>
      </c>
      <c r="C50" s="128">
        <v>37789.897853841001</v>
      </c>
      <c r="D50" s="129">
        <v>6.5147232163733901E-2</v>
      </c>
      <c r="E50" s="113">
        <v>6.4411111852995528E-3</v>
      </c>
      <c r="F50" s="130">
        <v>0.03</v>
      </c>
      <c r="H50" s="145">
        <v>10.539797093345465</v>
      </c>
      <c r="I50" s="146">
        <v>6.5147232163733901E-2</v>
      </c>
      <c r="J50" s="146">
        <v>2.6014442855303299E-2</v>
      </c>
      <c r="K50" s="147">
        <v>0.03</v>
      </c>
    </row>
    <row r="51" spans="2:11" s="73" customFormat="1" x14ac:dyDescent="0.2">
      <c r="B51" s="127">
        <v>41275</v>
      </c>
      <c r="C51" s="128">
        <v>38056.512366224997</v>
      </c>
      <c r="D51" s="129">
        <v>6.3830856766506794E-2</v>
      </c>
      <c r="E51" s="113">
        <v>6.5086564960648019E-3</v>
      </c>
      <c r="F51" s="130">
        <v>0.03</v>
      </c>
      <c r="H51" s="145">
        <v>10.546827501502277</v>
      </c>
      <c r="I51" s="146">
        <v>6.3830856766506794E-2</v>
      </c>
      <c r="J51" s="146">
        <v>2.6289906329843404E-2</v>
      </c>
      <c r="K51" s="147">
        <v>0.03</v>
      </c>
    </row>
    <row r="52" spans="2:11" s="73" customFormat="1" x14ac:dyDescent="0.2">
      <c r="B52" s="127">
        <v>41365</v>
      </c>
      <c r="C52" s="128">
        <v>38358.041072594999</v>
      </c>
      <c r="D52" s="129">
        <v>6.1465882012412404E-2</v>
      </c>
      <c r="E52" s="113">
        <v>3.5052667997927944E-3</v>
      </c>
      <c r="F52" s="130">
        <v>2.8999999999999998E-2</v>
      </c>
      <c r="H52" s="145">
        <v>10.554719460764192</v>
      </c>
      <c r="I52" s="146">
        <v>6.1465882012412404E-2</v>
      </c>
      <c r="J52" s="146">
        <v>1.4094960997550698E-2</v>
      </c>
      <c r="K52" s="147">
        <v>2.8999999999999998E-2</v>
      </c>
    </row>
    <row r="53" spans="2:11" s="73" customFormat="1" x14ac:dyDescent="0.2">
      <c r="B53" s="127">
        <v>41456</v>
      </c>
      <c r="C53" s="128">
        <v>38509.415450749999</v>
      </c>
      <c r="D53" s="129">
        <v>5.7120362148920696E-2</v>
      </c>
      <c r="E53" s="113">
        <v>6.5650594360038284E-3</v>
      </c>
      <c r="F53" s="130">
        <v>2.8333333333333335E-2</v>
      </c>
      <c r="H53" s="145">
        <v>10.558658047538986</v>
      </c>
      <c r="I53" s="146">
        <v>5.7120362148920696E-2</v>
      </c>
      <c r="J53" s="146">
        <v>2.6519971450403856E-2</v>
      </c>
      <c r="K53" s="147">
        <v>2.8333333333333335E-2</v>
      </c>
    </row>
    <row r="54" spans="2:11" s="73" customFormat="1" x14ac:dyDescent="0.2">
      <c r="B54" s="127">
        <v>41548</v>
      </c>
      <c r="C54" s="128">
        <v>38657.071426715003</v>
      </c>
      <c r="D54" s="129">
        <v>6.0633838828084798E-2</v>
      </c>
      <c r="E54" s="113">
        <v>1.0298210388737461E-2</v>
      </c>
      <c r="F54" s="130">
        <v>2.7999999999999994E-2</v>
      </c>
      <c r="H54" s="145">
        <v>10.562484997868031</v>
      </c>
      <c r="I54" s="146">
        <v>6.0633838828084798E-2</v>
      </c>
      <c r="J54" s="146">
        <v>4.1833540255559631E-2</v>
      </c>
      <c r="K54" s="147">
        <v>2.7999999999999994E-2</v>
      </c>
    </row>
    <row r="55" spans="2:11" s="73" customFormat="1" x14ac:dyDescent="0.2">
      <c r="B55" s="127">
        <v>41640</v>
      </c>
      <c r="C55" s="128">
        <v>38833.464046116998</v>
      </c>
      <c r="D55" s="129">
        <v>6.4859699970258811E-2</v>
      </c>
      <c r="E55" s="113">
        <v>1.1049530087038573E-2</v>
      </c>
      <c r="F55" s="130">
        <v>2.983333333333333E-2</v>
      </c>
      <c r="H55" s="145">
        <v>10.567037629308548</v>
      </c>
      <c r="I55" s="146">
        <v>6.4859699970258811E-2</v>
      </c>
      <c r="J55" s="146">
        <v>4.4936084187503722E-2</v>
      </c>
      <c r="K55" s="147">
        <v>2.983333333333333E-2</v>
      </c>
    </row>
    <row r="56" spans="2:11" s="73" customFormat="1" x14ac:dyDescent="0.2">
      <c r="B56" s="127">
        <v>41730</v>
      </c>
      <c r="C56" s="128">
        <v>38986.897528843001</v>
      </c>
      <c r="D56" s="129">
        <v>6.3507332030657004E-2</v>
      </c>
      <c r="E56" s="113">
        <v>1.5494845684562497E-2</v>
      </c>
      <c r="F56" s="130">
        <v>3.0333333333333334E-2</v>
      </c>
      <c r="H56" s="145">
        <v>10.570980907865414</v>
      </c>
      <c r="I56" s="146">
        <v>6.3507332030657004E-2</v>
      </c>
      <c r="J56" s="146">
        <v>6.3434862483354504E-2</v>
      </c>
      <c r="K56" s="147">
        <v>3.0333333333333334E-2</v>
      </c>
    </row>
    <row r="57" spans="2:11" s="73" customFormat="1" x14ac:dyDescent="0.2">
      <c r="B57" s="127">
        <v>41821</v>
      </c>
      <c r="C57" s="128">
        <v>38946.107532458998</v>
      </c>
      <c r="D57" s="129">
        <v>6.5857666688100502E-2</v>
      </c>
      <c r="E57" s="113">
        <v>9.7439892547248608E-3</v>
      </c>
      <c r="F57" s="130">
        <v>3.0666666666666665E-2</v>
      </c>
      <c r="H57" s="145">
        <v>10.569934111323263</v>
      </c>
      <c r="I57" s="146">
        <v>6.5857666688100502E-2</v>
      </c>
      <c r="J57" s="146">
        <v>3.9549338578060089E-2</v>
      </c>
      <c r="K57" s="147">
        <v>3.0666666666666665E-2</v>
      </c>
    </row>
    <row r="58" spans="2:11" s="73" customFormat="1" x14ac:dyDescent="0.2">
      <c r="B58" s="127">
        <v>41913</v>
      </c>
      <c r="C58" s="128">
        <v>39364.786175772999</v>
      </c>
      <c r="D58" s="129">
        <v>6.5621452533420804E-2</v>
      </c>
      <c r="E58" s="113">
        <v>1.2727316876858685E-2</v>
      </c>
      <c r="F58" s="130">
        <v>3.0333333333333337E-2</v>
      </c>
      <c r="H58" s="145">
        <v>10.580626943767742</v>
      </c>
      <c r="I58" s="146">
        <v>6.5621452533420804E-2</v>
      </c>
      <c r="J58" s="146">
        <v>5.1889447832820457E-2</v>
      </c>
      <c r="K58" s="147">
        <v>3.0333333333333337E-2</v>
      </c>
    </row>
    <row r="59" spans="2:11" s="73" customFormat="1" x14ac:dyDescent="0.2">
      <c r="B59" s="127">
        <v>42005</v>
      </c>
      <c r="C59" s="128">
        <v>39554.466621715997</v>
      </c>
      <c r="D59" s="129">
        <v>6.2114474917152399E-2</v>
      </c>
      <c r="E59" s="113">
        <v>1.2296805304954583E-2</v>
      </c>
      <c r="F59" s="130">
        <v>2.8999999999999998E-2</v>
      </c>
      <c r="H59" s="145">
        <v>10.585433902892731</v>
      </c>
      <c r="I59" s="146">
        <v>6.2114474917152399E-2</v>
      </c>
      <c r="J59" s="146">
        <v>5.0101950278561347E-2</v>
      </c>
      <c r="K59" s="147">
        <v>2.8999999999999998E-2</v>
      </c>
    </row>
    <row r="60" spans="2:11" s="73" customFormat="1" x14ac:dyDescent="0.2">
      <c r="B60" s="127">
        <v>42095</v>
      </c>
      <c r="C60" s="128">
        <v>39928.355079025001</v>
      </c>
      <c r="D60" s="129">
        <v>6.4650257782394804E-2</v>
      </c>
      <c r="E60" s="113">
        <v>1.4169169334420362E-2</v>
      </c>
      <c r="F60" s="130">
        <v>3.1E-2</v>
      </c>
      <c r="H60" s="145">
        <v>10.594842004092897</v>
      </c>
      <c r="I60" s="146">
        <v>6.4650257782394804E-2</v>
      </c>
      <c r="J60" s="146">
        <v>5.7892688515684076E-2</v>
      </c>
      <c r="K60" s="147">
        <v>3.1E-2</v>
      </c>
    </row>
    <row r="61" spans="2:11" s="73" customFormat="1" x14ac:dyDescent="0.2">
      <c r="B61" s="127">
        <v>42186</v>
      </c>
      <c r="C61" s="128">
        <v>40176.171415226003</v>
      </c>
      <c r="D61" s="129">
        <v>6.3692643309167699E-2</v>
      </c>
      <c r="E61" s="113">
        <v>1.3402036001850748E-2</v>
      </c>
      <c r="F61" s="130">
        <v>3.4666666666666665E-2</v>
      </c>
      <c r="H61" s="145">
        <v>10.601029347995841</v>
      </c>
      <c r="I61" s="146">
        <v>6.3692643309167699E-2</v>
      </c>
      <c r="J61" s="146">
        <v>5.4695492486446451E-2</v>
      </c>
      <c r="K61" s="147">
        <v>3.4666666666666665E-2</v>
      </c>
    </row>
    <row r="62" spans="2:11" s="73" customFormat="1" x14ac:dyDescent="0.2">
      <c r="B62" s="127">
        <v>42278</v>
      </c>
      <c r="C62" s="128">
        <v>40412.275505311998</v>
      </c>
      <c r="D62" s="129">
        <v>6.2386080420623102E-2</v>
      </c>
      <c r="E62" s="113">
        <v>1.182928896880564E-2</v>
      </c>
      <c r="F62" s="130">
        <v>3.5000000000000003E-2</v>
      </c>
      <c r="H62" s="145">
        <v>10.606888866937826</v>
      </c>
      <c r="I62" s="146">
        <v>6.2386080420623102E-2</v>
      </c>
      <c r="J62" s="146">
        <v>4.8163389109177279E-2</v>
      </c>
      <c r="K62" s="147">
        <v>3.5000000000000003E-2</v>
      </c>
    </row>
    <row r="63" spans="2:11" s="73" customFormat="1" x14ac:dyDescent="0.2">
      <c r="B63" s="127">
        <v>42370</v>
      </c>
      <c r="C63" s="128">
        <v>40833.532597161997</v>
      </c>
      <c r="D63" s="129">
        <v>6.4694926830994898E-2</v>
      </c>
      <c r="E63" s="113">
        <v>9.6645572096614174E-3</v>
      </c>
      <c r="F63" s="130">
        <v>3.4000000000000002E-2</v>
      </c>
      <c r="H63" s="145">
        <v>10.617258900217401</v>
      </c>
      <c r="I63" s="146">
        <v>6.4694926830994898E-2</v>
      </c>
      <c r="J63" s="146">
        <v>3.9222270379540403E-2</v>
      </c>
      <c r="K63" s="147">
        <v>3.4000000000000002E-2</v>
      </c>
    </row>
    <row r="64" spans="2:11" s="73" customFormat="1" x14ac:dyDescent="0.2">
      <c r="B64" s="127">
        <v>42461</v>
      </c>
      <c r="C64" s="128">
        <v>40641.724145669003</v>
      </c>
      <c r="D64" s="129">
        <v>6.7810636762067611E-2</v>
      </c>
      <c r="E64" s="113">
        <v>9.2933630681863999E-3</v>
      </c>
      <c r="F64" s="130">
        <v>3.2333333333333332E-2</v>
      </c>
      <c r="H64" s="145">
        <v>10.612550506196673</v>
      </c>
      <c r="I64" s="146">
        <v>6.7810636762067611E-2</v>
      </c>
      <c r="J64" s="146">
        <v>3.7694869859213442E-2</v>
      </c>
      <c r="K64" s="147">
        <v>3.2333333333333332E-2</v>
      </c>
    </row>
    <row r="65" spans="2:11" s="73" customFormat="1" x14ac:dyDescent="0.2">
      <c r="B65" s="127">
        <v>42552</v>
      </c>
      <c r="C65" s="128">
        <v>40975.706271315001</v>
      </c>
      <c r="D65" s="129">
        <v>6.8559042252418989E-2</v>
      </c>
      <c r="E65" s="113">
        <v>8.4155573640642967E-3</v>
      </c>
      <c r="F65" s="130">
        <v>3.0333333333333334E-2</v>
      </c>
      <c r="H65" s="145">
        <v>10.620734640103262</v>
      </c>
      <c r="I65" s="146">
        <v>6.8559042252418989E-2</v>
      </c>
      <c r="J65" s="146">
        <v>3.408954811958731E-2</v>
      </c>
      <c r="K65" s="147">
        <v>3.0333333333333334E-2</v>
      </c>
    </row>
    <row r="66" spans="2:11" s="73" customFormat="1" x14ac:dyDescent="0.2">
      <c r="B66" s="127">
        <v>42644</v>
      </c>
      <c r="C66" s="128">
        <v>40965.078683008003</v>
      </c>
      <c r="D66" s="129">
        <v>6.6204215733054697E-2</v>
      </c>
      <c r="E66" s="113">
        <v>4.3314856616392117E-3</v>
      </c>
      <c r="F66" s="130">
        <v>2.9666666666666668E-2</v>
      </c>
      <c r="H66" s="145">
        <v>10.62047524331148</v>
      </c>
      <c r="I66" s="146">
        <v>6.6204215733054697E-2</v>
      </c>
      <c r="J66" s="146">
        <v>1.743883867209961E-2</v>
      </c>
      <c r="K66" s="147">
        <v>2.9666666666666668E-2</v>
      </c>
    </row>
    <row r="67" spans="2:11" s="73" customFormat="1" x14ac:dyDescent="0.2">
      <c r="B67" s="127">
        <v>42736</v>
      </c>
      <c r="C67" s="128">
        <v>41096.190982202999</v>
      </c>
      <c r="D67" s="129">
        <v>6.9778702560103101E-2</v>
      </c>
      <c r="E67" s="113">
        <v>7.8677592443883171E-3</v>
      </c>
      <c r="F67" s="130">
        <v>2.9333333333333336E-2</v>
      </c>
      <c r="H67" s="145">
        <v>10.62367071935752</v>
      </c>
      <c r="I67" s="146">
        <v>6.9778702560103101E-2</v>
      </c>
      <c r="J67" s="146">
        <v>3.1844398731192269E-2</v>
      </c>
      <c r="K67" s="147">
        <v>2.9333333333333336E-2</v>
      </c>
    </row>
    <row r="68" spans="2:11" s="73" customFormat="1" x14ac:dyDescent="0.2">
      <c r="B68" s="127">
        <v>42826</v>
      </c>
      <c r="C68" s="128">
        <v>41303.348956549999</v>
      </c>
      <c r="D68" s="129">
        <v>7.0781551680848501E-2</v>
      </c>
      <c r="E68" s="113">
        <v>5.6891721678398177E-3</v>
      </c>
      <c r="F68" s="130">
        <v>2.8999999999999998E-2</v>
      </c>
      <c r="H68" s="145">
        <v>10.628698864197945</v>
      </c>
      <c r="I68" s="146">
        <v>7.0781551680848501E-2</v>
      </c>
      <c r="J68" s="146">
        <v>2.295162635715231E-2</v>
      </c>
      <c r="K68" s="147">
        <v>2.8999999999999998E-2</v>
      </c>
    </row>
    <row r="69" spans="2:11" s="73" customFormat="1" x14ac:dyDescent="0.2">
      <c r="B69" s="127">
        <v>42917</v>
      </c>
      <c r="C69" s="128">
        <v>41894.046589792</v>
      </c>
      <c r="D69" s="129">
        <v>6.84257011659542E-2</v>
      </c>
      <c r="E69" s="113">
        <v>4.3549940247593621E-3</v>
      </c>
      <c r="F69" s="130">
        <v>2.7000000000000007E-2</v>
      </c>
      <c r="H69" s="145">
        <v>10.642899009652552</v>
      </c>
      <c r="I69" s="146">
        <v>6.84257011659542E-2</v>
      </c>
      <c r="J69" s="146">
        <v>1.7534102683275377E-2</v>
      </c>
      <c r="K69" s="147">
        <v>2.7000000000000007E-2</v>
      </c>
    </row>
    <row r="70" spans="2:11" s="73" customFormat="1" x14ac:dyDescent="0.2">
      <c r="B70" s="127">
        <v>43009</v>
      </c>
      <c r="C70" s="128">
        <v>42185.802649562997</v>
      </c>
      <c r="D70" s="129">
        <v>6.9543121464866409E-2</v>
      </c>
      <c r="E70" s="113">
        <v>4.147940424600316E-3</v>
      </c>
      <c r="F70" s="130">
        <v>2.5666666666666667E-2</v>
      </c>
      <c r="H70" s="145">
        <v>10.649839013313658</v>
      </c>
      <c r="I70" s="146">
        <v>6.9543121464866409E-2</v>
      </c>
      <c r="J70" s="146">
        <v>1.6695279921082218E-2</v>
      </c>
      <c r="K70" s="147">
        <v>2.5666666666666667E-2</v>
      </c>
    </row>
    <row r="71" spans="2:11" s="73" customFormat="1" x14ac:dyDescent="0.2">
      <c r="B71" s="127">
        <v>43101</v>
      </c>
      <c r="C71" s="128">
        <v>42736.322790163002</v>
      </c>
      <c r="D71" s="129">
        <v>7.257440398640061E-2</v>
      </c>
      <c r="E71" s="113">
        <v>4.2017946173371623E-3</v>
      </c>
      <c r="F71" s="130">
        <v>2.6000000000000002E-2</v>
      </c>
      <c r="H71" s="145">
        <v>10.662804488441841</v>
      </c>
      <c r="I71" s="146">
        <v>7.257440398640061E-2</v>
      </c>
      <c r="J71" s="146">
        <v>1.6913405981134888E-2</v>
      </c>
      <c r="K71" s="147">
        <v>2.6000000000000002E-2</v>
      </c>
    </row>
    <row r="72" spans="2:11" s="73" customFormat="1" x14ac:dyDescent="0.2">
      <c r="B72" s="127">
        <v>43191</v>
      </c>
      <c r="C72" s="128">
        <v>43336.379182397999</v>
      </c>
      <c r="D72" s="129">
        <v>7.2909713128392603E-2</v>
      </c>
      <c r="E72" s="113">
        <v>6.0660750244336814E-3</v>
      </c>
      <c r="F72" s="130">
        <v>2.8000000000000004E-2</v>
      </c>
      <c r="H72" s="145">
        <v>10.676747727124035</v>
      </c>
      <c r="I72" s="146">
        <v>7.2909713128392603E-2</v>
      </c>
      <c r="J72" s="146">
        <v>2.4485977908895951E-2</v>
      </c>
      <c r="K72" s="147">
        <v>2.8000000000000004E-2</v>
      </c>
    </row>
    <row r="73" spans="2:11" s="73" customFormat="1" x14ac:dyDescent="0.2">
      <c r="B73" s="127">
        <v>43282</v>
      </c>
      <c r="C73" s="128">
        <v>43161.110805965</v>
      </c>
      <c r="D73" s="129">
        <v>7.3300671761052094E-2</v>
      </c>
      <c r="E73" s="113">
        <v>6.788628427066401E-3</v>
      </c>
      <c r="F73" s="130">
        <v>0.03</v>
      </c>
      <c r="H73" s="145">
        <v>10.672695155972416</v>
      </c>
      <c r="I73" s="146">
        <v>7.3300671761052094E-2</v>
      </c>
      <c r="J73" s="146">
        <v>2.7432280116348906E-2</v>
      </c>
      <c r="K73" s="147">
        <v>0.03</v>
      </c>
    </row>
    <row r="74" spans="2:11" s="73" customFormat="1" x14ac:dyDescent="0.2">
      <c r="B74" s="127">
        <v>43374</v>
      </c>
      <c r="C74" s="128">
        <v>43596.970526862002</v>
      </c>
      <c r="D74" s="129">
        <v>7.64858344518594E-2</v>
      </c>
      <c r="E74" s="113">
        <v>5.367951008786731E-3</v>
      </c>
      <c r="F74" s="130">
        <v>2.9666666666666668E-2</v>
      </c>
      <c r="H74" s="145">
        <v>10.682742943594194</v>
      </c>
      <c r="I74" s="146">
        <v>7.64858344518594E-2</v>
      </c>
      <c r="J74" s="146">
        <v>2.164531296148553E-2</v>
      </c>
      <c r="K74" s="147">
        <v>2.9666666666666668E-2</v>
      </c>
    </row>
    <row r="75" spans="2:11" s="73" customFormat="1" x14ac:dyDescent="0.2">
      <c r="B75" s="127">
        <v>43466</v>
      </c>
      <c r="C75" s="128">
        <v>43873.270775546</v>
      </c>
      <c r="D75" s="129">
        <v>7.09341463696785E-2</v>
      </c>
      <c r="E75" s="113">
        <v>6.0718912752970589E-3</v>
      </c>
      <c r="F75" s="130">
        <v>2.7999999999999994E-2</v>
      </c>
      <c r="H75" s="145">
        <v>10.689060547468305</v>
      </c>
      <c r="I75" s="146">
        <v>7.09341463696785E-2</v>
      </c>
      <c r="J75" s="146">
        <v>2.4509669073020657E-2</v>
      </c>
      <c r="K75" s="147">
        <v>2.7999999999999994E-2</v>
      </c>
    </row>
    <row r="76" spans="2:11" s="73" customFormat="1" x14ac:dyDescent="0.2">
      <c r="B76" s="127">
        <v>43556</v>
      </c>
      <c r="C76" s="128">
        <v>44297.292214779998</v>
      </c>
      <c r="D76" s="129">
        <v>7.0630154989999805E-2</v>
      </c>
      <c r="E76" s="113">
        <v>5.6524652172447176E-3</v>
      </c>
      <c r="F76" s="130">
        <v>2.8666666666666667E-2</v>
      </c>
      <c r="H76" s="145">
        <v>10.698678830345226</v>
      </c>
      <c r="I76" s="146">
        <v>7.0630154989999805E-2</v>
      </c>
      <c r="J76" s="146">
        <v>2.2802286461260479E-2</v>
      </c>
      <c r="K76" s="147">
        <v>2.8666666666666667E-2</v>
      </c>
    </row>
    <row r="77" spans="2:11" s="73" customFormat="1" x14ac:dyDescent="0.2">
      <c r="B77" s="127">
        <v>43647</v>
      </c>
      <c r="C77" s="128">
        <v>44228.947029759998</v>
      </c>
      <c r="D77" s="129">
        <v>7.2373428012610305E-2</v>
      </c>
      <c r="E77" s="113">
        <v>6.1005042902277928E-3</v>
      </c>
      <c r="F77" s="130">
        <v>2.7999999999999994E-2</v>
      </c>
      <c r="H77" s="145">
        <v>10.697134763881271</v>
      </c>
      <c r="I77" s="146">
        <v>7.2373428012610305E-2</v>
      </c>
      <c r="J77" s="146">
        <v>2.4626223610717757E-2</v>
      </c>
      <c r="K77" s="147">
        <v>2.7999999999999994E-2</v>
      </c>
    </row>
    <row r="78" spans="2:11" s="73" customFormat="1" x14ac:dyDescent="0.2">
      <c r="B78" s="127">
        <v>43739</v>
      </c>
      <c r="C78" s="128">
        <v>42402.037051877996</v>
      </c>
      <c r="D78" s="129">
        <v>7.5315043170309501E-2</v>
      </c>
      <c r="E78" s="113">
        <v>6.7870081618202072E-3</v>
      </c>
      <c r="F78" s="130">
        <v>2.9333333333333336E-2</v>
      </c>
      <c r="H78" s="145">
        <v>10.654951683742356</v>
      </c>
      <c r="I78" s="146">
        <v>7.5315043170309501E-2</v>
      </c>
      <c r="J78" s="146">
        <v>2.742566618070974E-2</v>
      </c>
      <c r="K78" s="147">
        <v>2.9333333333333336E-2</v>
      </c>
    </row>
    <row r="79" spans="2:11" s="73" customFormat="1" x14ac:dyDescent="0.2">
      <c r="B79" s="127">
        <v>43831</v>
      </c>
      <c r="C79" s="128">
        <v>43426.856689523003</v>
      </c>
      <c r="D79" s="129">
        <v>8.0333581374820898E-2</v>
      </c>
      <c r="E79" s="113">
        <v>6.3068004255555365E-3</v>
      </c>
      <c r="F79" s="130">
        <v>3.1333333333333331E-2</v>
      </c>
      <c r="H79" s="145">
        <v>10.678833346430702</v>
      </c>
      <c r="I79" s="146">
        <v>8.0333581374820898E-2</v>
      </c>
      <c r="J79" s="146">
        <v>2.5466861104381788E-2</v>
      </c>
      <c r="K79" s="147">
        <v>3.1333333333333331E-2</v>
      </c>
    </row>
    <row r="80" spans="2:11" s="73" customFormat="1" x14ac:dyDescent="0.2">
      <c r="B80" s="127">
        <v>43922</v>
      </c>
      <c r="C80" s="128">
        <v>37300.834033318002</v>
      </c>
      <c r="D80" s="129">
        <v>0.11913882051415699</v>
      </c>
      <c r="E80" s="113">
        <v>6.4086158178910946E-3</v>
      </c>
      <c r="F80" s="130">
        <v>2.6333333333333334E-2</v>
      </c>
      <c r="H80" s="145">
        <v>10.526770965524497</v>
      </c>
      <c r="I80" s="146">
        <v>0.11913882051415699</v>
      </c>
      <c r="J80" s="146">
        <v>2.5881939915096908E-2</v>
      </c>
      <c r="K80" s="147">
        <v>2.6333333333333334E-2</v>
      </c>
    </row>
    <row r="81" spans="2:13" x14ac:dyDescent="0.2">
      <c r="B81" s="127">
        <v>44013</v>
      </c>
      <c r="C81" s="128">
        <v>39423.860280120003</v>
      </c>
      <c r="D81" s="129">
        <v>0.121268671679076</v>
      </c>
      <c r="E81" s="113">
        <v>6.9928215525190129E-3</v>
      </c>
      <c r="F81" s="130">
        <v>2.5333333333333333E-2</v>
      </c>
      <c r="G81" s="73"/>
      <c r="H81" s="145">
        <v>10.582126502855864</v>
      </c>
      <c r="I81" s="146">
        <v>0.121268671679076</v>
      </c>
      <c r="J81" s="146">
        <v>2.8266053704234739E-2</v>
      </c>
      <c r="K81" s="147">
        <v>2.5333333333333333E-2</v>
      </c>
      <c r="L81" s="73"/>
    </row>
    <row r="82" spans="2:13" x14ac:dyDescent="0.2">
      <c r="B82" s="127">
        <v>44105</v>
      </c>
      <c r="C82" s="128">
        <v>42470.948486718</v>
      </c>
      <c r="D82" s="129">
        <v>0.109721261542466</v>
      </c>
      <c r="E82" s="113">
        <v>1.2067508485238188E-2</v>
      </c>
      <c r="F82" s="130">
        <v>2.8333333333333335E-2</v>
      </c>
      <c r="G82" s="73"/>
      <c r="H82" s="145">
        <v>10.656575556157019</v>
      </c>
      <c r="I82" s="146">
        <v>0.109721261542466</v>
      </c>
      <c r="J82" s="146">
        <v>4.9150833025929375E-2</v>
      </c>
      <c r="K82" s="147">
        <v>2.8333333333333335E-2</v>
      </c>
      <c r="L82" s="73"/>
    </row>
    <row r="83" spans="2:13" x14ac:dyDescent="0.2">
      <c r="B83" s="127">
        <v>44197</v>
      </c>
      <c r="C83" s="128">
        <v>44302.604280678002</v>
      </c>
      <c r="D83" s="129">
        <v>0.10149147987860699</v>
      </c>
      <c r="E83" s="113">
        <v>6.3955005720703895E-3</v>
      </c>
      <c r="F83" s="130">
        <v>0.03</v>
      </c>
      <c r="G83" s="73"/>
      <c r="H83" s="145">
        <v>10.698798741679539</v>
      </c>
      <c r="I83" s="146">
        <v>0.10149147987860699</v>
      </c>
      <c r="J83" s="146">
        <v>2.5828464892689862E-2</v>
      </c>
      <c r="K83" s="147">
        <v>0.03</v>
      </c>
      <c r="L83" s="73"/>
    </row>
    <row r="84" spans="2:13" x14ac:dyDescent="0.2">
      <c r="B84" s="127">
        <v>44287</v>
      </c>
      <c r="C84" s="128">
        <v>44760.415240905997</v>
      </c>
      <c r="D84" s="129">
        <v>9.2882730124842897E-2</v>
      </c>
      <c r="E84" s="113">
        <v>6.5791299905171297E-3</v>
      </c>
      <c r="F84" s="130">
        <v>3.0666666666666665E-2</v>
      </c>
      <c r="G84" s="73"/>
      <c r="H84" s="145">
        <v>10.709079439436136</v>
      </c>
      <c r="I84" s="146">
        <v>9.2882730124842897E-2</v>
      </c>
      <c r="J84" s="146">
        <v>2.6577370653536381E-2</v>
      </c>
      <c r="K84" s="147">
        <v>3.0666666666666665E-2</v>
      </c>
      <c r="L84" s="73"/>
    </row>
    <row r="85" spans="2:13" x14ac:dyDescent="0.2">
      <c r="B85" s="127">
        <v>44378</v>
      </c>
      <c r="C85" s="128">
        <v>47305.759535839999</v>
      </c>
      <c r="D85" s="129">
        <v>8.2805227790985397E-2</v>
      </c>
      <c r="E85" s="113">
        <v>1.3977320184164865E-2</v>
      </c>
      <c r="F85" s="130">
        <v>3.6999999999999998E-2</v>
      </c>
      <c r="G85" s="73"/>
      <c r="H85" s="145">
        <v>10.764387333152548</v>
      </c>
      <c r="I85" s="146">
        <v>8.2805227790985397E-2</v>
      </c>
      <c r="J85" s="146">
        <v>5.7092434524955271E-2</v>
      </c>
      <c r="K85" s="147">
        <v>3.6999999999999998E-2</v>
      </c>
      <c r="L85" s="73"/>
    </row>
    <row r="86" spans="2:13" x14ac:dyDescent="0.2">
      <c r="B86" s="127">
        <v>44470</v>
      </c>
      <c r="C86" s="128">
        <v>48166.237889076001</v>
      </c>
      <c r="D86" s="129">
        <v>7.6856232243777703E-2</v>
      </c>
      <c r="E86" s="113">
        <v>1.8296826959768531E-2</v>
      </c>
      <c r="F86" s="130">
        <v>4.7E-2</v>
      </c>
      <c r="G86" s="73"/>
      <c r="H86" s="145">
        <v>10.782413595869992</v>
      </c>
      <c r="I86" s="146">
        <v>7.6856232243777703E-2</v>
      </c>
      <c r="J86" s="146">
        <v>7.5220564372174614E-2</v>
      </c>
      <c r="K86" s="147">
        <v>4.7E-2</v>
      </c>
      <c r="L86" s="73"/>
    </row>
    <row r="87" spans="2:13" x14ac:dyDescent="0.2">
      <c r="B87" s="127">
        <v>44562</v>
      </c>
      <c r="C87" s="128">
        <v>48210.003453295001</v>
      </c>
      <c r="D87" s="129">
        <v>7.6228949497323603E-2</v>
      </c>
      <c r="E87" s="113">
        <v>2.625026950831888E-2</v>
      </c>
      <c r="F87" s="130">
        <v>4.9333333333333333E-2</v>
      </c>
      <c r="G87" s="73"/>
      <c r="H87" s="145">
        <v>10.783321819029929</v>
      </c>
      <c r="I87" s="146">
        <v>7.6228949497323603E-2</v>
      </c>
      <c r="J87" s="146">
        <v>0.10920836654648003</v>
      </c>
      <c r="K87" s="147">
        <v>4.9333333333333333E-2</v>
      </c>
      <c r="L87" s="73"/>
    </row>
    <row r="88" spans="2:13" x14ac:dyDescent="0.2">
      <c r="B88" s="127">
        <v>44652</v>
      </c>
      <c r="C88" s="128">
        <v>47970.363017354997</v>
      </c>
      <c r="D88" s="129">
        <v>7.6489939094470202E-2</v>
      </c>
      <c r="E88" s="113">
        <v>2.9221111681441592E-2</v>
      </c>
      <c r="F88" s="130">
        <v>6.2333333333333331E-2</v>
      </c>
      <c r="G88" s="120"/>
      <c r="H88" s="145">
        <v>10.778338662058783</v>
      </c>
      <c r="I88" s="146">
        <v>7.6489939094470202E-2</v>
      </c>
      <c r="J88" s="146">
        <v>0.12210822054907133</v>
      </c>
      <c r="K88" s="147">
        <v>6.2333333333333331E-2</v>
      </c>
      <c r="L88" s="73"/>
    </row>
    <row r="89" spans="2:13" x14ac:dyDescent="0.2">
      <c r="B89" s="134">
        <v>44743</v>
      </c>
      <c r="C89" s="135">
        <v>47254.126714098442</v>
      </c>
      <c r="D89" s="136">
        <v>7.9402705846252197E-2</v>
      </c>
      <c r="E89" s="137">
        <v>2.6099062754300857E-2</v>
      </c>
      <c r="F89" s="138">
        <v>5.9783484184738486E-2</v>
      </c>
      <c r="G89" s="120"/>
      <c r="H89" s="145">
        <v>10.763295266972676</v>
      </c>
      <c r="I89" s="146">
        <v>7.9402705846252197E-2</v>
      </c>
      <c r="J89" s="146">
        <v>0.10855479212027497</v>
      </c>
      <c r="K89" s="147">
        <v>5.9783484184738486E-2</v>
      </c>
      <c r="L89" s="73"/>
    </row>
    <row r="90" spans="2:13" x14ac:dyDescent="0.2">
      <c r="B90" s="134">
        <v>44835</v>
      </c>
      <c r="C90" s="135">
        <v>46787.594261393198</v>
      </c>
      <c r="D90" s="136">
        <v>8.2682987417922973E-2</v>
      </c>
      <c r="E90" s="137">
        <v>1.89265125109618E-2</v>
      </c>
      <c r="F90" s="138">
        <v>4.8284123797978001E-2</v>
      </c>
      <c r="G90" s="120"/>
      <c r="H90" s="145">
        <v>10.753373366881094</v>
      </c>
      <c r="I90" s="146">
        <v>8.2682987417922973E-2</v>
      </c>
      <c r="J90" s="146">
        <v>7.7882574497181167E-2</v>
      </c>
      <c r="K90" s="147">
        <v>4.8284123797978001E-2</v>
      </c>
      <c r="L90" s="73"/>
    </row>
    <row r="91" spans="2:13" x14ac:dyDescent="0.2">
      <c r="B91" s="134">
        <v>44927</v>
      </c>
      <c r="C91" s="135">
        <v>46797.21023130024</v>
      </c>
      <c r="D91" s="136">
        <v>8.4044796176980505E-2</v>
      </c>
      <c r="E91" s="137">
        <v>1.4281039012299903E-2</v>
      </c>
      <c r="F91" s="138">
        <v>4.0849896189024071E-2</v>
      </c>
      <c r="G91" s="120"/>
      <c r="H91" s="145">
        <v>10.753578869686663</v>
      </c>
      <c r="I91" s="146">
        <v>8.4044796176980505E-2</v>
      </c>
      <c r="J91" s="146">
        <v>5.8359536457319505E-2</v>
      </c>
      <c r="K91" s="147">
        <v>4.0849896189024071E-2</v>
      </c>
      <c r="L91" s="73"/>
    </row>
    <row r="92" spans="2:13" x14ac:dyDescent="0.2">
      <c r="B92" s="134">
        <v>45017</v>
      </c>
      <c r="C92" s="135">
        <v>46963.281490380563</v>
      </c>
      <c r="D92" s="136">
        <v>8.4146049600182668E-2</v>
      </c>
      <c r="E92" s="137">
        <v>1.4305993602877903E-2</v>
      </c>
      <c r="F92" s="138">
        <v>3.612636608083615E-2</v>
      </c>
      <c r="G92" s="120"/>
      <c r="H92" s="145">
        <v>10.757121330475854</v>
      </c>
      <c r="I92" s="146">
        <v>8.4146049600182668E-2</v>
      </c>
      <c r="J92" s="146">
        <v>5.8463696557363276E-2</v>
      </c>
      <c r="K92" s="147">
        <v>3.612636608083615E-2</v>
      </c>
      <c r="L92" s="73"/>
    </row>
    <row r="93" spans="2:13" x14ac:dyDescent="0.2">
      <c r="B93" s="134">
        <v>45108</v>
      </c>
      <c r="C93" s="135">
        <v>47248.075617164577</v>
      </c>
      <c r="D93" s="136">
        <v>8.3835015466186713E-2</v>
      </c>
      <c r="E93" s="137">
        <v>1.1982800971975103E-2</v>
      </c>
      <c r="F93" s="138">
        <v>3.3837502270911951E-2</v>
      </c>
      <c r="G93" s="120"/>
      <c r="H93" s="145">
        <v>10.763167204413438</v>
      </c>
      <c r="I93" s="146">
        <v>8.3835015466186713E-2</v>
      </c>
      <c r="J93" s="146">
        <v>4.8799631942735511E-2</v>
      </c>
      <c r="K93" s="147">
        <v>3.3837502270911951E-2</v>
      </c>
      <c r="L93" s="73"/>
    </row>
    <row r="94" spans="2:13" x14ac:dyDescent="0.2">
      <c r="B94" s="139">
        <v>45200</v>
      </c>
      <c r="C94" s="140">
        <v>47431.024301301019</v>
      </c>
      <c r="D94" s="141">
        <v>8.3338160205098918E-2</v>
      </c>
      <c r="E94" s="142">
        <v>9.5919022772596452E-3</v>
      </c>
      <c r="F94" s="143">
        <v>3.2509867182087461E-2</v>
      </c>
      <c r="G94" s="120"/>
      <c r="H94" s="152">
        <v>10.767031814702131</v>
      </c>
      <c r="I94" s="153">
        <v>8.3338160205098918E-2</v>
      </c>
      <c r="J94" s="153">
        <v>3.8923175105780583E-2</v>
      </c>
      <c r="K94" s="154">
        <v>3.2509867182087461E-2</v>
      </c>
      <c r="L94" s="73"/>
    </row>
    <row r="95" spans="2:13" x14ac:dyDescent="0.2">
      <c r="M95" s="148"/>
    </row>
    <row r="96" spans="2:13" x14ac:dyDescent="0.2">
      <c r="M96" s="148"/>
    </row>
  </sheetData>
  <mergeCells count="1">
    <mergeCell ref="H2: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51FF56FB5514C8037D9A22B4EAE51" ma:contentTypeVersion="13" ma:contentTypeDescription="Crear nuevo documento." ma:contentTypeScope="" ma:versionID="ba6dfe20152855b38d7010e18b6c5ece">
  <xsd:schema xmlns:xsd="http://www.w3.org/2001/XMLSchema" xmlns:xs="http://www.w3.org/2001/XMLSchema" xmlns:p="http://schemas.microsoft.com/office/2006/metadata/properties" xmlns:ns2="7e355757-f59e-40ba-906b-35b0a67a62f5" xmlns:ns3="525e7233-98f9-4982-a6cf-ca31c4acbb8e" targetNamespace="http://schemas.microsoft.com/office/2006/metadata/properties" ma:root="true" ma:fieldsID="f25d1613930f1409748dc7126409cead" ns2:_="" ns3:_="">
    <xsd:import namespace="7e355757-f59e-40ba-906b-35b0a67a62f5"/>
    <xsd:import namespace="525e7233-98f9-4982-a6cf-ca31c4acbb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55757-f59e-40ba-906b-35b0a67a6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e7233-98f9-4982-a6cf-ca31c4acbb8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1c0e56d-717b-4882-8233-8de629c2cb05}" ma:internalName="TaxCatchAll" ma:showField="CatchAllData" ma:web="525e7233-98f9-4982-a6cf-ca31c4acb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23FB96-7CED-40AB-87C4-75D298D1D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55757-f59e-40ba-906b-35b0a67a62f5"/>
    <ds:schemaRef ds:uri="525e7233-98f9-4982-a6cf-ca31c4acb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C3E5C4-C4EA-4A95-8188-F38FB220DD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Cuadros Acta</vt:lpstr>
      <vt:lpstr>Gráfico Acta</vt:lpstr>
      <vt:lpstr>Anexo 1</vt:lpstr>
      <vt:lpstr>Anexo 2</vt:lpstr>
      <vt:lpstr>Anexo 3</vt:lpstr>
      <vt:lpstr>BBDD</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sergiodiaz</dc:creator>
  <cp:lastModifiedBy>Andrés Sansone</cp:lastModifiedBy>
  <cp:lastPrinted>2017-07-14T16:31:12Z</cp:lastPrinted>
  <dcterms:created xsi:type="dcterms:W3CDTF">2008-06-10T19:47:23Z</dcterms:created>
  <dcterms:modified xsi:type="dcterms:W3CDTF">2022-08-31T15:33:55Z</dcterms:modified>
</cp:coreProperties>
</file>