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mc:AlternateContent xmlns:mc="http://schemas.openxmlformats.org/markup-compatibility/2006">
    <mc:Choice Requires="x15">
      <x15ac:absPath xmlns:x15ac="http://schemas.microsoft.com/office/spreadsheetml/2010/11/ac" url="https://haciendachile.sharepoint.com/sites/CoordinacinMacroeconmica/Documentos compartidos/PIB tendencial/Comité_2023/5.-Acta y PPT CFA/"/>
    </mc:Choice>
  </mc:AlternateContent>
  <xr:revisionPtr revIDLastSave="65" documentId="8_{D4BF9CAF-FE00-4B9D-912E-F9C74E02DFCB}" xr6:coauthVersionLast="47" xr6:coauthVersionMax="47" xr10:uidLastSave="{BA179143-280C-42F9-BC70-036715F39A6A}"/>
  <bookViews>
    <workbookView xWindow="-120" yWindow="-120" windowWidth="19440" windowHeight="15000" tabRatio="798" activeTab="3" xr2:uid="{00000000-000D-0000-FFFF-FFFF00000000}"/>
  </bookViews>
  <sheets>
    <sheet name="Cuadros Acta" sheetId="5" r:id="rId1"/>
    <sheet name="Gráfico Acta" sheetId="51" r:id="rId2"/>
    <sheet name="Anexo 1" sheetId="4" r:id="rId3"/>
    <sheet name="Anexo 2" sheetId="57" r:id="rId4"/>
    <sheet name="Anexo 3" sheetId="54" r:id="rId5"/>
    <sheet name="BBDD" sheetId="55"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<sst xmlns="http://schemas.openxmlformats.org/spreadsheetml/2006/main" count="491" uniqueCount="207">
  <si>
    <t>%</t>
  </si>
  <si>
    <t>Var %</t>
  </si>
  <si>
    <t>Inversión</t>
  </si>
  <si>
    <t>Porcentaje</t>
  </si>
  <si>
    <t>Brecha*</t>
  </si>
  <si>
    <t>2T 2023</t>
  </si>
  <si>
    <t>3T 2023</t>
  </si>
  <si>
    <t>4T 2023</t>
  </si>
  <si>
    <t>1T 2024</t>
  </si>
  <si>
    <t>2T 2024</t>
  </si>
  <si>
    <t>3T 2024</t>
  </si>
  <si>
    <t>4T 2024</t>
  </si>
  <si>
    <t>IPC General - var % a/a</t>
  </si>
  <si>
    <t>PIB No Minero Tendencial</t>
  </si>
  <si>
    <t>Brecha
PIB No Minero Tendencial/PIB No Minero Efectivo</t>
  </si>
  <si>
    <t>Escenario para el cálculo del PIB No Minero Tendencial</t>
  </si>
  <si>
    <t>Productividad total de factores</t>
  </si>
  <si>
    <t>(var. % a/a)</t>
  </si>
  <si>
    <t>Fuerza de trabajo</t>
  </si>
  <si>
    <t>Horas Trabajadas</t>
  </si>
  <si>
    <t>Incidencia del Factor Capital</t>
  </si>
  <si>
    <t>Incidencia del Factor Trabajo</t>
  </si>
  <si>
    <t>3T-01</t>
  </si>
  <si>
    <t>4T-04</t>
  </si>
  <si>
    <t>1T-05</t>
  </si>
  <si>
    <t>4T-01</t>
  </si>
  <si>
    <t>1T-02</t>
  </si>
  <si>
    <t>2T-02</t>
  </si>
  <si>
    <t>3T-02</t>
  </si>
  <si>
    <t>4T-02</t>
  </si>
  <si>
    <t>1T-03</t>
  </si>
  <si>
    <t>2T-03</t>
  </si>
  <si>
    <t>3T-03</t>
  </si>
  <si>
    <t>4T-03</t>
  </si>
  <si>
    <t>1T-04</t>
  </si>
  <si>
    <t>2T-04</t>
  </si>
  <si>
    <t>3T-04</t>
  </si>
  <si>
    <t>2T-05</t>
  </si>
  <si>
    <t>3T-05</t>
  </si>
  <si>
    <t>4T-05</t>
  </si>
  <si>
    <t>1T-06</t>
  </si>
  <si>
    <t>2T-06</t>
  </si>
  <si>
    <t>3T-06</t>
  </si>
  <si>
    <t>4T-06</t>
  </si>
  <si>
    <t>1T-07</t>
  </si>
  <si>
    <t>2T-07</t>
  </si>
  <si>
    <t>3T-07</t>
  </si>
  <si>
    <t>4T-07</t>
  </si>
  <si>
    <t>1T-08</t>
  </si>
  <si>
    <t>2T-08</t>
  </si>
  <si>
    <t>3T-08</t>
  </si>
  <si>
    <t>4T-08</t>
  </si>
  <si>
    <t>1T-09</t>
  </si>
  <si>
    <t>2T-09</t>
  </si>
  <si>
    <t>3T-09</t>
  </si>
  <si>
    <t>4T-09</t>
  </si>
  <si>
    <t>1T-10</t>
  </si>
  <si>
    <t>2T-10</t>
  </si>
  <si>
    <t>3T-10</t>
  </si>
  <si>
    <t>4T-10</t>
  </si>
  <si>
    <t>1T-11</t>
  </si>
  <si>
    <t>2T-11</t>
  </si>
  <si>
    <t>3T-11</t>
  </si>
  <si>
    <t>4T-11</t>
  </si>
  <si>
    <t>1T-12</t>
  </si>
  <si>
    <t>2T-12</t>
  </si>
  <si>
    <t>3T-12</t>
  </si>
  <si>
    <t>4T-12</t>
  </si>
  <si>
    <t>1T-13</t>
  </si>
  <si>
    <t>2T-13</t>
  </si>
  <si>
    <t>3T-13</t>
  </si>
  <si>
    <t>4T-13</t>
  </si>
  <si>
    <t>1T-14</t>
  </si>
  <si>
    <t>2T-14</t>
  </si>
  <si>
    <t>3T-14</t>
  </si>
  <si>
    <t>4T-14</t>
  </si>
  <si>
    <t>1T-15</t>
  </si>
  <si>
    <t>2T-15</t>
  </si>
  <si>
    <t>3T-15</t>
  </si>
  <si>
    <t>4T-15</t>
  </si>
  <si>
    <t>1T-16</t>
  </si>
  <si>
    <t>2T-16</t>
  </si>
  <si>
    <t>3T-16</t>
  </si>
  <si>
    <t>4T-16</t>
  </si>
  <si>
    <t>1T-17</t>
  </si>
  <si>
    <t>2T-17</t>
  </si>
  <si>
    <t>3T-17</t>
  </si>
  <si>
    <t>4T-17</t>
  </si>
  <si>
    <t>1T-18</t>
  </si>
  <si>
    <t>2T-18</t>
  </si>
  <si>
    <t>3T-18</t>
  </si>
  <si>
    <t>4T-18</t>
  </si>
  <si>
    <t>1T-19</t>
  </si>
  <si>
    <t>2T-19</t>
  </si>
  <si>
    <t>3T-19</t>
  </si>
  <si>
    <t>4T-19</t>
  </si>
  <si>
    <t>1T-20</t>
  </si>
  <si>
    <t>2T-20</t>
  </si>
  <si>
    <t>3T-20</t>
  </si>
  <si>
    <t>4T-20</t>
  </si>
  <si>
    <t>1T-21</t>
  </si>
  <si>
    <t>2T-21</t>
  </si>
  <si>
    <t>3T-21</t>
  </si>
  <si>
    <t>4T-21</t>
  </si>
  <si>
    <t>1T-22</t>
  </si>
  <si>
    <t>2T-22</t>
  </si>
  <si>
    <t>3T-22</t>
  </si>
  <si>
    <t>4T-22</t>
  </si>
  <si>
    <t>1T-23</t>
  </si>
  <si>
    <t>2T-23</t>
  </si>
  <si>
    <t>3T-23</t>
  </si>
  <si>
    <t>4T-23</t>
  </si>
  <si>
    <t>Fuente</t>
  </si>
  <si>
    <t>Banco Central de Chile</t>
  </si>
  <si>
    <t>Banco Central de Chile e INE</t>
  </si>
  <si>
    <t>ARIMA X-13 Eviews</t>
  </si>
  <si>
    <t xml:space="preserve">	
PIB no minero, volumen a precios del año anterior encadenado, desestacionalizado, series empalmadas, referencia 2018</t>
  </si>
  <si>
    <t>IPC SV desestacionalizado</t>
  </si>
  <si>
    <t>Inflación a un año (Encuesta de Expectativas Economicas)</t>
  </si>
  <si>
    <t>fecha</t>
  </si>
  <si>
    <t>(miles de millones de pesos encadenados)</t>
  </si>
  <si>
    <t>var. % t/t (SA)</t>
  </si>
  <si>
    <t>(porcentaje)</t>
  </si>
  <si>
    <t>PIB No Minero</t>
  </si>
  <si>
    <t>IPC Sin Volátiles</t>
  </si>
  <si>
    <t>Cuadro 1: Proyección de la tasa de desempleo</t>
  </si>
  <si>
    <t>Cuadro 2: Proyección del la Inflación General</t>
  </si>
  <si>
    <t>Cuadro 5: Resultado FMV</t>
  </si>
  <si>
    <t>Cuadro 6: PIB No Minero Tendencial</t>
  </si>
  <si>
    <t>Cuadro 7: Resultados de la estimación del crecimiento del PIB No Minero Tendencial y la brecha</t>
  </si>
  <si>
    <t>FALTA NOTA ACLARATORIA</t>
  </si>
  <si>
    <t>4*</t>
  </si>
  <si>
    <t>6*</t>
  </si>
  <si>
    <t>7*</t>
  </si>
  <si>
    <t>8*</t>
  </si>
  <si>
    <t>10*</t>
  </si>
  <si>
    <t>11*</t>
  </si>
  <si>
    <t>13*</t>
  </si>
  <si>
    <t>14*</t>
  </si>
  <si>
    <t>15*</t>
  </si>
  <si>
    <t>16*</t>
  </si>
  <si>
    <t>17*</t>
  </si>
  <si>
    <t>18*</t>
  </si>
  <si>
    <t>1*</t>
  </si>
  <si>
    <t>12*</t>
  </si>
  <si>
    <t>1T-24</t>
  </si>
  <si>
    <t>2T-24</t>
  </si>
  <si>
    <t>3T-24</t>
  </si>
  <si>
    <t>4T-24</t>
  </si>
  <si>
    <t xml:space="preserve">Miles de Millones, $ año anterior </t>
  </si>
  <si>
    <t>Media Podada</t>
  </si>
  <si>
    <t>Cuadro 3: Proyección del crecimiento del PIB No Minero</t>
  </si>
  <si>
    <t>Cuadro 4: Proyección de la Inflación Sin Volátiles</t>
  </si>
  <si>
    <t>PIB No Minero Tendencial - var % a/a</t>
  </si>
  <si>
    <t>Tasa de Desempleo - % desestacionalizada</t>
  </si>
  <si>
    <t>PIB No Minero - Var % t/t desestacionalizada</t>
  </si>
  <si>
    <t>IPC Sin Volátiles- var % t/t desestacionalizada</t>
  </si>
  <si>
    <r>
      <t>Anexo 3 – Proyecciones de variables que dan lugar al crecimiento del PIB No Minero Tendencial</t>
    </r>
    <r>
      <rPr>
        <sz val="8"/>
        <rFont val="Times New Roman"/>
        <family val="1"/>
      </rPr>
      <t> </t>
    </r>
    <r>
      <rPr>
        <b/>
        <sz val="14"/>
        <rFont val="Times New Roman"/>
        <family val="1"/>
      </rPr>
      <t xml:space="preserve"> de Mediano Plazo</t>
    </r>
  </si>
  <si>
    <t>Anexo 2 - Factores estacionales PIB No Minero e IPC Sin Volátiles</t>
  </si>
  <si>
    <t>Cuadro 3.1: Productividad total de factores de mediano plazo</t>
  </si>
  <si>
    <t>Cuadro 3.2: Fuerza de trabajo de mediano plazo</t>
  </si>
  <si>
    <t>Cuadro 3.3: Horas Trabajadas de mediano plazo</t>
  </si>
  <si>
    <t>Cuadro 3.4: Incidencia del Factor Capital</t>
  </si>
  <si>
    <t>Cuadro 3.5: Incidencia del Factor Trabajo</t>
  </si>
  <si>
    <t>y</t>
  </si>
  <si>
    <t>u</t>
  </si>
  <si>
    <t>infl</t>
  </si>
  <si>
    <t>infl_e</t>
  </si>
  <si>
    <t>Tasa de desocupación serie desestacionalizada</t>
  </si>
  <si>
    <t>Datos utilizados en el FMV</t>
  </si>
  <si>
    <t>IPC SV desestacionalizado (variación trimestral anualizada)</t>
  </si>
  <si>
    <t xml:space="preserve">	
PIB no minero(ln)</t>
  </si>
  <si>
    <t>* Brecha: Diferencia porcentual entre el PIB No Minero tendencial y el PIB No Minero efectivo. Si el PIB No Minero efectivo se ubica sobre el de tendencia, la brecha es negativa, en caso contrario la brecha es positiva.</t>
  </si>
  <si>
    <t xml:space="preserve">Miles de Mill. $ año anterior </t>
  </si>
  <si>
    <t>PIB No Minero Efectivo (eje derecho)</t>
  </si>
  <si>
    <t>PIB No Minero Tendencial (eje derecho)</t>
  </si>
  <si>
    <t>1T 2025</t>
  </si>
  <si>
    <t>2T 2025</t>
  </si>
  <si>
    <t>3T 2025</t>
  </si>
  <si>
    <t>4T 2025</t>
  </si>
  <si>
    <t>2*</t>
  </si>
  <si>
    <t>3*</t>
  </si>
  <si>
    <t>5*</t>
  </si>
  <si>
    <t>19*</t>
  </si>
  <si>
    <t>20*</t>
  </si>
  <si>
    <t>21*</t>
  </si>
  <si>
    <t>1T-25</t>
  </si>
  <si>
    <t>2T-25</t>
  </si>
  <si>
    <t>3T-25</t>
  </si>
  <si>
    <t>4T-25</t>
  </si>
  <si>
    <t>(contribución a la variación porcentual anual)</t>
  </si>
  <si>
    <t>Experto/a:</t>
  </si>
  <si>
    <t>Nota: Para el PIB No Minero e IPC Sin Volátiles se solicitaron proyecciones trimestrales, que podían entregarse en formato var. % t/t SA o var. % a/a NSA.  Las proyecciones consideradas para el filtro multivariado corresponden a la proyección de la variación trimestral. En caso de hacer proyección en var. % a/a se consideran las proyecciones implícitas para la var. % t/t utilizando los factores estacionales provistos por el Ministerio de Hacienda (que opcionalmente se podían cambiar).
* Experto/a realizó originalmente una proyección en variación anual. Dicha proyección se encuentra en Anexo 1</t>
  </si>
  <si>
    <t>Anexo 1 - Entrega de resultados en proyección anual</t>
  </si>
  <si>
    <t>Experto/a</t>
  </si>
  <si>
    <t>Cuadro 1.2: Proyecciones Comité Consultivo – IPC Sin Volátiles, var. %, a/a</t>
  </si>
  <si>
    <t>Factor Estacional PIB No Minero entregado al Comité Consultivo</t>
  </si>
  <si>
    <t>Cuadro 2.1: Factor Estacional PIB No Minero entregado al Comité Consultivo</t>
  </si>
  <si>
    <t>Cuadro 2.2: Factor Estacional IPC Sin Volátiles entregado al Comité Consultivo</t>
  </si>
  <si>
    <t>Factor Estacional IPC Sin Volátiles entregado al Comité Consultivo</t>
  </si>
  <si>
    <t>* Experto/a proyectó usando sus propios supuestos y cálculos para obtener la incidencia del Factor Capital, lo cual se ofreció como opción.</t>
  </si>
  <si>
    <t>PIB No Minero Potencial FMV desestacionalizado - Miles Mill. $ año anterior</t>
  </si>
  <si>
    <t>Cuadro 1.1: Proyecciones Comité Consultivo – PIB No Minero, var. %, a/a</t>
  </si>
  <si>
    <t>Nota: Para obtener las proyecciones de crecimiento trimestral, se aplicó el crecimiento anual estimado a la serie de PIB No Minero no desestacionalizado, para luego desestacionalizar las proyecciones utilizando el factor estacional provisto por el Ministerio de Hacienda (Anexo 2, Cuadro 2.2). Quienes integran el Comité Consultivo tuvieron la posibilidad de utilizar otros factores estacionales, pero optaron por no hacerlo.</t>
  </si>
  <si>
    <t>Nota: Para obtener las proyecciones de crecimiento trimestral, se aplicó el crecimiento anual estimado a la serie de PIB No Minero no desestacionalizado, para luego desestacionalizar las proyecciones utilizando el factor estacional provisto por el Ministerio de Hacienda (Anexo 2, Cuadro 2.1). Quienes integran el Comité Consultivo tuvieron la posibilidad de utilizar otros factores estacionales, pero optaron por no hacerlo.</t>
  </si>
  <si>
    <t>Nota: Los datos efectivos provienen del Banco Central de Chile, con los datos disponibles a la fecha de la consulta. Por su parte, las proyecciones de los factores estacionales son realizadas con un modelo ARMA (4,0), el cual utiliza como regresores los días hábiles y feriados de cada trimestre. Para más información ver la minuta “Metodología para el cálculo del PIB No Minero Tendencial” (2023).</t>
  </si>
  <si>
    <t>Nota: Los factores efectivos de esta serie se obtienen mediante la desestacionalización de la base publicada por el Banco Central de Chile. Por su parte, la proyección de los factores se realiza en base a los promedios de los trimestres correspondientes entre 2016 y 2018. Para más información ver la minuta “Metodología para el cálculo del PIB No Minero Tendencial”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</si>
</sst>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 #,##0_ ;_ * \-#,##0_ ;_ * &quot;-&quot;_ ;_ @_ "/>
    <numFmt numFmtId="164" formatCode="_-* #,##0_-;\-* #,##0_-;_-* &quot;-&quot;_-;_-@_-"/>
    <numFmt numFmtId="165" formatCode="_-* #,##0.00_-;\-* #,##0.00_-;_-* &quot;-&quot;??_-;_-@_-"/>
    <numFmt numFmtId="166" formatCode="_-* #,##0\ _€_-;\-* #,##0\ _€_-;_-* &quot;-&quot;\ _€_-;_-@_-"/>
    <numFmt numFmtId="167" formatCode="0.0%"/>
    <numFmt numFmtId="168" formatCode="0.0000"/>
    <numFmt numFmtId="169" formatCode="0.0"/>
    <numFmt numFmtId="170" formatCode="0.000%"/>
    <numFmt numFmtId="171" formatCode="#,##0.000"/>
    <numFmt numFmtId="172" formatCode="0.00000"/>
    <numFmt numFmtId="173" formatCode="#,##0.000000"/>
  </numFmts>
  <fonts count="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Garamond"/>
      <family val="1"/>
    </font>
    <font>
      <sz val="10"/>
      <name val="Calibri"/>
      <family val="2"/>
    </font>
    <font>
      <sz val="10"/>
      <name val="Courier"/>
      <family val="3"/>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Calibri"/>
      <family val="2"/>
      <scheme val="minor"/>
    </font>
    <font>
      <b/>
      <sz val="10"/>
      <name val="Calibri"/>
      <family val="2"/>
      <scheme val="minor"/>
    </font>
    <font>
      <b/>
      <sz val="12"/>
      <name val="Calibri"/>
      <family val="2"/>
      <scheme val="minor"/>
    </font>
    <font>
      <b/>
      <sz val="10"/>
      <name val="Times New Roman"/>
      <family val="1"/>
    </font>
    <font>
      <sz val="10"/>
      <color indexed="9"/>
      <name val="Times New Roman"/>
      <family val="1"/>
    </font>
    <font>
      <sz val="10"/>
      <name val="Times New Roman"/>
      <family val="1"/>
    </font>
    <font>
      <b/>
      <i/>
      <sz val="10"/>
      <color indexed="17"/>
      <name val="Times New Roman"/>
      <family val="1"/>
    </font>
    <font>
      <sz val="10"/>
      <color theme="1"/>
      <name val="Times New Roman"/>
      <family val="1"/>
    </font>
    <font>
      <sz val="10"/>
      <name val="Arial"/>
      <family val="2"/>
    </font>
    <font>
      <sz val="8"/>
      <name val="Arial"/>
      <family val="2"/>
    </font>
    <font>
      <b/>
      <sz val="14"/>
      <name val="Times New Roman"/>
      <family val="1"/>
    </font>
    <font>
      <b/>
      <sz val="12"/>
      <name val="Times New Roman"/>
      <family val="1"/>
    </font>
    <font>
      <sz val="8"/>
      <name val="Times New Roman"/>
      <family val="1"/>
    </font>
    <font>
      <sz val="10"/>
      <color rgb="FFFF0000"/>
      <name val="Times New Roman"/>
      <family val="1"/>
    </font>
    <font>
      <sz val="5"/>
      <name val="Times New Roman"/>
      <family val="1"/>
    </font>
  </fonts>
  <fills count="4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3" tint="0.59999389629810485"/>
        <bgColor indexed="64"/>
      </patternFill>
    </fill>
    <fill>
      <patternFill patternType="solid">
        <fgColor rgb="FF92D050"/>
        <bgColor indexed="64"/>
      </patternFill>
    </fill>
    <fill>
      <patternFill patternType="solid">
        <fgColor rgb="FFCCFFCC"/>
        <bgColor indexed="64"/>
      </patternFill>
    </fill>
  </fills>
  <borders count="34">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bottom style="thin">
        <color theme="0"/>
      </bottom>
      <diagonal/>
    </border>
    <border>
      <left style="thin">
        <color indexed="64"/>
      </left>
      <right style="thin">
        <color theme="0"/>
      </right>
      <top/>
      <bottom style="thin">
        <color theme="0"/>
      </bottom>
      <diagonal/>
    </border>
    <border>
      <left style="thin">
        <color theme="0"/>
      </left>
      <right style="thin">
        <color indexed="64"/>
      </right>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s>
  <cellStyleXfs count="75">
    <xf numFmtId="0" fontId="0" fillId="0" borderId="0"/>
    <xf numFmtId="0" fontId="7" fillId="0" borderId="0">
      <alignment vertical="center"/>
    </xf>
    <xf numFmtId="0" fontId="5" fillId="0" borderId="0" applyNumberFormat="0" applyFill="0" applyBorder="0" applyAlignment="0" applyProtection="0">
      <alignment vertical="top"/>
      <protection locked="0"/>
    </xf>
    <xf numFmtId="0" fontId="7" fillId="0" borderId="0">
      <alignment vertical="center"/>
    </xf>
    <xf numFmtId="9" fontId="4" fillId="0" borderId="0" applyFont="0" applyFill="0" applyBorder="0" applyAlignment="0" applyProtection="0"/>
    <xf numFmtId="0" fontId="6" fillId="0" borderId="0"/>
    <xf numFmtId="166" fontId="6" fillId="0" borderId="0" applyFont="0" applyFill="0" applyBorder="0" applyAlignment="0" applyProtection="0"/>
    <xf numFmtId="9" fontId="6" fillId="0" borderId="0" applyFont="0" applyFill="0" applyBorder="0" applyAlignment="0" applyProtection="0"/>
    <xf numFmtId="0" fontId="3" fillId="0" borderId="0"/>
    <xf numFmtId="0" fontId="4" fillId="0" borderId="0"/>
    <xf numFmtId="165" fontId="4" fillId="0" borderId="0" applyFont="0" applyFill="0" applyBorder="0" applyAlignment="0" applyProtection="0"/>
    <xf numFmtId="164"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8" fillId="0" borderId="0" applyNumberFormat="0" applyFill="0" applyBorder="0" applyAlignment="0" applyProtection="0"/>
    <xf numFmtId="0" fontId="9" fillId="0" borderId="16" applyNumberFormat="0" applyFill="0" applyAlignment="0" applyProtection="0"/>
    <xf numFmtId="0" fontId="10" fillId="0" borderId="17" applyNumberFormat="0" applyFill="0" applyAlignment="0" applyProtection="0"/>
    <xf numFmtId="0" fontId="11" fillId="0" borderId="18" applyNumberFormat="0" applyFill="0" applyAlignment="0" applyProtection="0"/>
    <xf numFmtId="0" fontId="11" fillId="0" borderId="0" applyNumberFormat="0" applyFill="0" applyBorder="0" applyAlignment="0" applyProtection="0"/>
    <xf numFmtId="0" fontId="12" fillId="5" borderId="0" applyNumberFormat="0" applyBorder="0" applyAlignment="0" applyProtection="0"/>
    <xf numFmtId="0" fontId="13" fillId="6" borderId="0" applyNumberFormat="0" applyBorder="0" applyAlignment="0" applyProtection="0"/>
    <xf numFmtId="0" fontId="14" fillId="7" borderId="0" applyNumberFormat="0" applyBorder="0" applyAlignment="0" applyProtection="0"/>
    <xf numFmtId="0" fontId="15" fillId="8" borderId="19" applyNumberFormat="0" applyAlignment="0" applyProtection="0"/>
    <xf numFmtId="0" fontId="16" fillId="9" borderId="20" applyNumberFormat="0" applyAlignment="0" applyProtection="0"/>
    <xf numFmtId="0" fontId="17" fillId="9" borderId="19" applyNumberFormat="0" applyAlignment="0" applyProtection="0"/>
    <xf numFmtId="0" fontId="18" fillId="0" borderId="21" applyNumberFormat="0" applyFill="0" applyAlignment="0" applyProtection="0"/>
    <xf numFmtId="0" fontId="19" fillId="10" borderId="22"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24" applyNumberFormat="0" applyFill="0" applyAlignment="0" applyProtection="0"/>
    <xf numFmtId="0" fontId="23"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3" fillId="35" borderId="0" applyNumberFormat="0" applyBorder="0" applyAlignment="0" applyProtection="0"/>
    <xf numFmtId="0" fontId="2" fillId="0" borderId="0"/>
    <xf numFmtId="0" fontId="2" fillId="11" borderId="23" applyNumberFormat="0" applyFont="0" applyAlignment="0" applyProtection="0"/>
    <xf numFmtId="166" fontId="6" fillId="0" borderId="0" applyFont="0" applyFill="0" applyBorder="0" applyAlignment="0" applyProtection="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23" applyNumberFormat="0" applyFont="0" applyAlignment="0" applyProtection="0"/>
    <xf numFmtId="165" fontId="4" fillId="0" borderId="0" applyFont="0" applyFill="0" applyBorder="0" applyAlignment="0" applyProtection="0"/>
    <xf numFmtId="41" fontId="32" fillId="0" borderId="0" applyFont="0" applyFill="0" applyBorder="0" applyAlignment="0" applyProtection="0"/>
  </cellStyleXfs>
  <cellXfs count="201">
    <xf numFmtId="0" fontId="0" fillId="0" borderId="0" xfId="0"/>
    <xf numFmtId="0" fontId="24" fillId="0" borderId="0" xfId="0" applyFont="1"/>
    <xf numFmtId="0" fontId="24" fillId="3" borderId="0" xfId="0" applyFont="1" applyFill="1"/>
    <xf numFmtId="0" fontId="24" fillId="0" borderId="3" xfId="0" applyFont="1" applyBorder="1"/>
    <xf numFmtId="0" fontId="24" fillId="3" borderId="3" xfId="0" applyFont="1" applyFill="1" applyBorder="1"/>
    <xf numFmtId="0" fontId="25" fillId="4" borderId="9" xfId="2" applyFont="1" applyFill="1" applyBorder="1" applyAlignment="1" applyProtection="1">
      <alignment horizontal="center" vertical="center" wrapText="1"/>
    </xf>
    <xf numFmtId="0" fontId="25" fillId="4" borderId="9" xfId="2" applyFont="1" applyFill="1" applyBorder="1" applyAlignment="1" applyProtection="1">
      <alignment vertical="center" wrapText="1"/>
    </xf>
    <xf numFmtId="0" fontId="25" fillId="4" borderId="4" xfId="0" applyFont="1" applyFill="1" applyBorder="1" applyAlignment="1">
      <alignment horizontal="center" vertical="center"/>
    </xf>
    <xf numFmtId="0" fontId="25" fillId="3" borderId="3" xfId="0" applyFont="1" applyFill="1" applyBorder="1" applyAlignment="1">
      <alignment horizontal="center" vertical="center" wrapText="1"/>
    </xf>
    <xf numFmtId="0" fontId="26" fillId="3" borderId="0" xfId="0" applyFont="1" applyFill="1"/>
    <xf numFmtId="0" fontId="25" fillId="3" borderId="0" xfId="0" applyFont="1" applyFill="1"/>
    <xf numFmtId="0" fontId="24" fillId="3" borderId="4" xfId="0" applyFont="1" applyFill="1" applyBorder="1"/>
    <xf numFmtId="0" fontId="27" fillId="0" borderId="0" xfId="0" applyFont="1"/>
    <xf numFmtId="10" fontId="28" fillId="3" borderId="0" xfId="3" applyNumberFormat="1" applyFont="1" applyFill="1" applyAlignment="1"/>
    <xf numFmtId="0" fontId="29" fillId="3" borderId="0" xfId="3" applyFont="1" applyFill="1" applyAlignment="1"/>
    <xf numFmtId="0" fontId="27" fillId="2" borderId="0" xfId="0" applyFont="1" applyFill="1" applyAlignment="1">
      <alignment horizontal="center"/>
    </xf>
    <xf numFmtId="0" fontId="29" fillId="2" borderId="0" xfId="0" applyFont="1" applyFill="1" applyAlignment="1">
      <alignment horizontal="center"/>
    </xf>
    <xf numFmtId="0" fontId="29" fillId="2" borderId="0" xfId="0" applyFont="1" applyFill="1"/>
    <xf numFmtId="0" fontId="27" fillId="2" borderId="0" xfId="0" applyFont="1" applyFill="1" applyAlignment="1">
      <alignment horizontal="center" vertical="center" wrapText="1"/>
    </xf>
    <xf numFmtId="0" fontId="27" fillId="2" borderId="0" xfId="0" applyFont="1" applyFill="1"/>
    <xf numFmtId="0" fontId="27" fillId="3" borderId="0" xfId="3" applyFont="1" applyFill="1" applyAlignment="1">
      <alignment horizontal="center" vertical="center"/>
    </xf>
    <xf numFmtId="0" fontId="27" fillId="3" borderId="1" xfId="3" applyFont="1" applyFill="1" applyBorder="1" applyAlignment="1"/>
    <xf numFmtId="0" fontId="27" fillId="3" borderId="7" xfId="3" applyFont="1" applyFill="1" applyBorder="1" applyAlignment="1">
      <alignment horizontal="center"/>
    </xf>
    <xf numFmtId="0" fontId="27" fillId="3" borderId="9" xfId="3" applyFont="1" applyFill="1" applyBorder="1" applyAlignment="1">
      <alignment horizontal="center"/>
    </xf>
    <xf numFmtId="0" fontId="27" fillId="3" borderId="8" xfId="3" applyFont="1" applyFill="1" applyBorder="1" applyAlignment="1">
      <alignment horizontal="center"/>
    </xf>
    <xf numFmtId="0" fontId="27" fillId="3" borderId="3" xfId="3" applyFont="1" applyFill="1" applyBorder="1" applyAlignment="1">
      <alignment horizontal="center"/>
    </xf>
    <xf numFmtId="0" fontId="27" fillId="2" borderId="12" xfId="0" applyFont="1" applyFill="1" applyBorder="1" applyAlignment="1">
      <alignment horizontal="center" vertical="center" wrapText="1"/>
    </xf>
    <xf numFmtId="0" fontId="27" fillId="2" borderId="15" xfId="0" applyFont="1" applyFill="1" applyBorder="1" applyAlignment="1">
      <alignment horizontal="center" vertical="center" wrapText="1"/>
    </xf>
    <xf numFmtId="0" fontId="27" fillId="3" borderId="1" xfId="0" applyFont="1" applyFill="1" applyBorder="1"/>
    <xf numFmtId="10" fontId="29" fillId="3" borderId="1" xfId="4" applyNumberFormat="1" applyFont="1" applyFill="1" applyBorder="1" applyAlignment="1">
      <alignment horizontal="right"/>
    </xf>
    <xf numFmtId="10" fontId="29" fillId="3" borderId="6" xfId="4" applyNumberFormat="1" applyFont="1" applyFill="1" applyBorder="1" applyAlignment="1">
      <alignment horizontal="right"/>
    </xf>
    <xf numFmtId="10" fontId="29" fillId="3" borderId="10" xfId="4" applyNumberFormat="1" applyFont="1" applyFill="1" applyBorder="1" applyAlignment="1">
      <alignment horizontal="right"/>
    </xf>
    <xf numFmtId="10" fontId="29" fillId="3" borderId="0" xfId="4" applyNumberFormat="1" applyFont="1" applyFill="1" applyBorder="1" applyAlignment="1">
      <alignment horizontal="right"/>
    </xf>
    <xf numFmtId="10" fontId="29" fillId="3" borderId="2" xfId="4" applyNumberFormat="1" applyFont="1" applyFill="1" applyBorder="1" applyAlignment="1">
      <alignment horizontal="right"/>
    </xf>
    <xf numFmtId="10" fontId="29" fillId="3" borderId="3" xfId="4" applyNumberFormat="1" applyFont="1" applyFill="1" applyBorder="1" applyAlignment="1">
      <alignment horizontal="right"/>
    </xf>
    <xf numFmtId="168" fontId="30" fillId="2" borderId="13" xfId="0" applyNumberFormat="1" applyFont="1" applyFill="1" applyBorder="1" applyAlignment="1">
      <alignment horizontal="center"/>
    </xf>
    <xf numFmtId="0" fontId="27" fillId="2" borderId="7" xfId="0" applyFont="1" applyFill="1" applyBorder="1" applyAlignment="1">
      <alignment horizontal="center" vertical="center" wrapText="1"/>
    </xf>
    <xf numFmtId="0" fontId="27" fillId="3" borderId="2" xfId="3" applyFont="1" applyFill="1" applyBorder="1" applyAlignment="1"/>
    <xf numFmtId="0" fontId="27" fillId="2" borderId="12" xfId="0" applyFont="1" applyFill="1" applyBorder="1"/>
    <xf numFmtId="3" fontId="29" fillId="2" borderId="1" xfId="0" applyNumberFormat="1" applyFont="1" applyFill="1" applyBorder="1" applyAlignment="1">
      <alignment horizontal="center"/>
    </xf>
    <xf numFmtId="0" fontId="29" fillId="2" borderId="10" xfId="0" applyFont="1" applyFill="1" applyBorder="1" applyAlignment="1">
      <alignment horizontal="center"/>
    </xf>
    <xf numFmtId="169" fontId="29" fillId="2" borderId="12" xfId="4" applyNumberFormat="1" applyFont="1" applyFill="1" applyBorder="1" applyAlignment="1">
      <alignment horizontal="center"/>
    </xf>
    <xf numFmtId="0" fontId="27" fillId="2" borderId="13" xfId="0" applyFont="1" applyFill="1" applyBorder="1"/>
    <xf numFmtId="3" fontId="29" fillId="2" borderId="2" xfId="0" applyNumberFormat="1" applyFont="1" applyFill="1" applyBorder="1" applyAlignment="1">
      <alignment horizontal="center"/>
    </xf>
    <xf numFmtId="169" fontId="29" fillId="2" borderId="3" xfId="4" applyNumberFormat="1" applyFont="1" applyFill="1" applyBorder="1" applyAlignment="1">
      <alignment horizontal="center"/>
    </xf>
    <xf numFmtId="169" fontId="29" fillId="2" borderId="13" xfId="4" applyNumberFormat="1" applyFont="1" applyFill="1" applyBorder="1" applyAlignment="1">
      <alignment horizontal="center"/>
    </xf>
    <xf numFmtId="10" fontId="29" fillId="3" borderId="2" xfId="4" applyNumberFormat="1" applyFont="1" applyFill="1" applyBorder="1"/>
    <xf numFmtId="10" fontId="29" fillId="3" borderId="0" xfId="4" applyNumberFormat="1" applyFont="1" applyFill="1" applyBorder="1"/>
    <xf numFmtId="10" fontId="29" fillId="3" borderId="3" xfId="4" applyNumberFormat="1" applyFont="1" applyFill="1" applyBorder="1"/>
    <xf numFmtId="0" fontId="27" fillId="3" borderId="5" xfId="3" applyFont="1" applyFill="1" applyBorder="1" applyAlignment="1"/>
    <xf numFmtId="10" fontId="29" fillId="3" borderId="5" xfId="4" applyNumberFormat="1" applyFont="1" applyFill="1" applyBorder="1"/>
    <xf numFmtId="10" fontId="29" fillId="3" borderId="4" xfId="4" applyNumberFormat="1" applyFont="1" applyFill="1" applyBorder="1"/>
    <xf numFmtId="10" fontId="29" fillId="3" borderId="11" xfId="4" applyNumberFormat="1" applyFont="1" applyFill="1" applyBorder="1"/>
    <xf numFmtId="10" fontId="29" fillId="3" borderId="5" xfId="4" applyNumberFormat="1" applyFont="1" applyFill="1" applyBorder="1" applyAlignment="1"/>
    <xf numFmtId="10" fontId="29" fillId="3" borderId="4" xfId="4" applyNumberFormat="1" applyFont="1" applyFill="1" applyBorder="1" applyAlignment="1"/>
    <xf numFmtId="10" fontId="29" fillId="3" borderId="11" xfId="4" applyNumberFormat="1" applyFont="1" applyFill="1" applyBorder="1" applyAlignment="1"/>
    <xf numFmtId="10" fontId="29" fillId="3" borderId="7" xfId="4" applyNumberFormat="1" applyFont="1" applyFill="1" applyBorder="1" applyAlignment="1"/>
    <xf numFmtId="10" fontId="29" fillId="3" borderId="9" xfId="4" applyNumberFormat="1" applyFont="1" applyFill="1" applyBorder="1" applyAlignment="1"/>
    <xf numFmtId="10" fontId="29" fillId="3" borderId="8" xfId="4" applyNumberFormat="1" applyFont="1" applyFill="1" applyBorder="1" applyAlignment="1"/>
    <xf numFmtId="10" fontId="29" fillId="3" borderId="0" xfId="4" applyNumberFormat="1" applyFont="1" applyFill="1" applyBorder="1" applyAlignment="1"/>
    <xf numFmtId="0" fontId="27" fillId="37" borderId="13" xfId="0" applyFont="1" applyFill="1" applyBorder="1"/>
    <xf numFmtId="3" fontId="29" fillId="37" borderId="2" xfId="0" applyNumberFormat="1" applyFont="1" applyFill="1" applyBorder="1" applyAlignment="1">
      <alignment horizontal="center"/>
    </xf>
    <xf numFmtId="169" fontId="29" fillId="37" borderId="3" xfId="4" applyNumberFormat="1" applyFont="1" applyFill="1" applyBorder="1" applyAlignment="1">
      <alignment horizontal="center"/>
    </xf>
    <xf numFmtId="169" fontId="29" fillId="37" borderId="13" xfId="4" applyNumberFormat="1" applyFont="1" applyFill="1" applyBorder="1" applyAlignment="1">
      <alignment horizontal="center"/>
    </xf>
    <xf numFmtId="0" fontId="27" fillId="37" borderId="14" xfId="0" applyFont="1" applyFill="1" applyBorder="1"/>
    <xf numFmtId="3" fontId="29" fillId="37" borderId="5" xfId="0" applyNumberFormat="1" applyFont="1" applyFill="1" applyBorder="1" applyAlignment="1">
      <alignment horizontal="center"/>
    </xf>
    <xf numFmtId="169" fontId="29" fillId="37" borderId="11" xfId="4" applyNumberFormat="1" applyFont="1" applyFill="1" applyBorder="1" applyAlignment="1">
      <alignment horizontal="center"/>
    </xf>
    <xf numFmtId="169" fontId="29" fillId="37" borderId="14" xfId="4" applyNumberFormat="1" applyFont="1" applyFill="1" applyBorder="1" applyAlignment="1">
      <alignment horizontal="center"/>
    </xf>
    <xf numFmtId="0" fontId="29" fillId="3" borderId="0" xfId="0" applyFont="1" applyFill="1"/>
    <xf numFmtId="169" fontId="29" fillId="3" borderId="0" xfId="3" applyNumberFormat="1" applyFont="1" applyFill="1" applyAlignment="1"/>
    <xf numFmtId="17" fontId="27" fillId="3" borderId="12" xfId="0" applyNumberFormat="1" applyFont="1" applyFill="1" applyBorder="1" applyAlignment="1">
      <alignment horizontal="right"/>
    </xf>
    <xf numFmtId="4" fontId="31" fillId="3" borderId="12" xfId="0" applyNumberFormat="1" applyFont="1" applyFill="1" applyBorder="1" applyAlignment="1">
      <alignment horizontal="center"/>
    </xf>
    <xf numFmtId="17" fontId="27" fillId="3" borderId="13" xfId="0" applyNumberFormat="1" applyFont="1" applyFill="1" applyBorder="1" applyAlignment="1">
      <alignment horizontal="right"/>
    </xf>
    <xf numFmtId="4" fontId="31" fillId="3" borderId="13" xfId="0" applyNumberFormat="1" applyFont="1" applyFill="1" applyBorder="1" applyAlignment="1">
      <alignment horizontal="center"/>
    </xf>
    <xf numFmtId="17" fontId="27" fillId="3" borderId="14" xfId="0" applyNumberFormat="1" applyFont="1" applyFill="1" applyBorder="1" applyAlignment="1">
      <alignment horizontal="right"/>
    </xf>
    <xf numFmtId="4" fontId="31" fillId="3" borderId="14" xfId="0" applyNumberFormat="1" applyFont="1" applyFill="1" applyBorder="1" applyAlignment="1">
      <alignment horizontal="center"/>
    </xf>
    <xf numFmtId="171" fontId="31" fillId="3" borderId="12" xfId="0" applyNumberFormat="1" applyFont="1" applyFill="1" applyBorder="1" applyAlignment="1">
      <alignment horizontal="center"/>
    </xf>
    <xf numFmtId="171" fontId="31" fillId="3" borderId="13" xfId="0" applyNumberFormat="1" applyFont="1" applyFill="1" applyBorder="1" applyAlignment="1">
      <alignment horizontal="center"/>
    </xf>
    <xf numFmtId="171" fontId="31" fillId="3" borderId="14" xfId="0" applyNumberFormat="1" applyFont="1" applyFill="1" applyBorder="1" applyAlignment="1">
      <alignment horizontal="center"/>
    </xf>
    <xf numFmtId="41" fontId="29" fillId="3" borderId="0" xfId="74" applyFont="1" applyFill="1" applyBorder="1" applyAlignment="1">
      <alignment horizontal="center"/>
    </xf>
    <xf numFmtId="41" fontId="29" fillId="3" borderId="4" xfId="74" applyFont="1" applyFill="1" applyBorder="1" applyAlignment="1">
      <alignment horizontal="center"/>
    </xf>
    <xf numFmtId="41" fontId="29" fillId="3" borderId="3" xfId="74" applyFont="1" applyFill="1" applyBorder="1" applyAlignment="1">
      <alignment horizontal="center"/>
    </xf>
    <xf numFmtId="41" fontId="29" fillId="3" borderId="11" xfId="74" applyFont="1" applyFill="1" applyBorder="1" applyAlignment="1">
      <alignment horizontal="center"/>
    </xf>
    <xf numFmtId="0" fontId="34" fillId="3" borderId="0" xfId="0" applyFont="1" applyFill="1" applyAlignment="1">
      <alignment vertical="center"/>
    </xf>
    <xf numFmtId="0" fontId="35" fillId="3" borderId="0" xfId="0" applyFont="1" applyFill="1"/>
    <xf numFmtId="0" fontId="27" fillId="3" borderId="0" xfId="0" applyFont="1" applyFill="1" applyAlignment="1">
      <alignment horizontal="center" vertical="center" wrapText="1"/>
    </xf>
    <xf numFmtId="0" fontId="27" fillId="3" borderId="0" xfId="0" applyFont="1" applyFill="1"/>
    <xf numFmtId="0" fontId="27" fillId="3" borderId="7" xfId="3" applyFont="1" applyFill="1" applyBorder="1" applyAlignment="1"/>
    <xf numFmtId="0" fontId="27" fillId="3" borderId="15" xfId="3" applyFont="1" applyFill="1" applyBorder="1" applyAlignment="1">
      <alignment horizontal="center"/>
    </xf>
    <xf numFmtId="0" fontId="27" fillId="3" borderId="13" xfId="3" applyFont="1" applyFill="1" applyBorder="1" applyAlignment="1"/>
    <xf numFmtId="167" fontId="29" fillId="3" borderId="13" xfId="4" applyNumberFormat="1" applyFont="1" applyFill="1" applyBorder="1" applyAlignment="1">
      <alignment horizontal="center"/>
    </xf>
    <xf numFmtId="0" fontId="27" fillId="3" borderId="14" xfId="3" applyFont="1" applyFill="1" applyBorder="1" applyAlignment="1"/>
    <xf numFmtId="167" fontId="29" fillId="3" borderId="14" xfId="4" applyNumberFormat="1" applyFont="1" applyFill="1" applyBorder="1" applyAlignment="1">
      <alignment horizontal="center"/>
    </xf>
    <xf numFmtId="0" fontId="27" fillId="3" borderId="12" xfId="3" applyFont="1" applyFill="1" applyBorder="1" applyAlignment="1"/>
    <xf numFmtId="10" fontId="29" fillId="3" borderId="0" xfId="4" applyNumberFormat="1" applyFont="1" applyFill="1"/>
    <xf numFmtId="3" fontId="29" fillId="3" borderId="0" xfId="0" applyNumberFormat="1" applyFont="1" applyFill="1"/>
    <xf numFmtId="0" fontId="27" fillId="38" borderId="13" xfId="0" applyFont="1" applyFill="1" applyBorder="1"/>
    <xf numFmtId="3" fontId="29" fillId="38" borderId="2" xfId="0" applyNumberFormat="1" applyFont="1" applyFill="1" applyBorder="1" applyAlignment="1">
      <alignment horizontal="center"/>
    </xf>
    <xf numFmtId="169" fontId="29" fillId="38" borderId="3" xfId="4" applyNumberFormat="1" applyFont="1" applyFill="1" applyBorder="1" applyAlignment="1">
      <alignment horizontal="center"/>
    </xf>
    <xf numFmtId="169" fontId="29" fillId="38" borderId="13" xfId="4" applyNumberFormat="1" applyFont="1" applyFill="1" applyBorder="1" applyAlignment="1">
      <alignment horizontal="center"/>
    </xf>
    <xf numFmtId="0" fontId="27" fillId="3" borderId="13" xfId="3" applyFont="1" applyFill="1" applyBorder="1" applyAlignment="1">
      <alignment horizontal="right"/>
    </xf>
    <xf numFmtId="0" fontId="27" fillId="3" borderId="0" xfId="3" applyFont="1" applyFill="1" applyAlignment="1"/>
    <xf numFmtId="167" fontId="29" fillId="3" borderId="0" xfId="4" applyNumberFormat="1" applyFont="1" applyFill="1" applyBorder="1" applyAlignment="1">
      <alignment horizontal="center"/>
    </xf>
    <xf numFmtId="169" fontId="24" fillId="36" borderId="0" xfId="74" applyNumberFormat="1" applyFont="1" applyFill="1" applyBorder="1" applyAlignment="1">
      <alignment horizontal="center"/>
    </xf>
    <xf numFmtId="0" fontId="34" fillId="3" borderId="0" xfId="0" applyFont="1" applyFill="1" applyAlignment="1">
      <alignment horizontal="left" vertical="center"/>
    </xf>
    <xf numFmtId="0" fontId="36" fillId="3" borderId="0" xfId="0" applyFont="1" applyFill="1" applyAlignment="1">
      <alignment horizontal="left" vertical="center" indent="1"/>
    </xf>
    <xf numFmtId="170" fontId="29" fillId="3" borderId="0" xfId="0" applyNumberFormat="1" applyFont="1" applyFill="1"/>
    <xf numFmtId="0" fontId="27" fillId="3" borderId="25" xfId="0" applyFont="1" applyFill="1" applyBorder="1" applyAlignment="1">
      <alignment horizontal="center" vertical="center" wrapText="1"/>
    </xf>
    <xf numFmtId="0" fontId="27" fillId="3" borderId="26" xfId="0" applyFont="1" applyFill="1" applyBorder="1"/>
    <xf numFmtId="0" fontId="27" fillId="3" borderId="27" xfId="0" applyFont="1" applyFill="1" applyBorder="1" applyAlignment="1">
      <alignment horizontal="center" vertical="center" wrapText="1"/>
    </xf>
    <xf numFmtId="0" fontId="29" fillId="3" borderId="28" xfId="0" applyFont="1" applyFill="1" applyBorder="1" applyAlignment="1">
      <alignment horizontal="center" vertical="center"/>
    </xf>
    <xf numFmtId="0" fontId="29" fillId="3" borderId="29" xfId="0" applyFont="1" applyFill="1" applyBorder="1" applyAlignment="1">
      <alignment horizontal="center" vertical="center" wrapText="1"/>
    </xf>
    <xf numFmtId="0" fontId="29" fillId="3" borderId="30" xfId="0" applyFont="1" applyFill="1" applyBorder="1" applyAlignment="1">
      <alignment horizontal="center" vertical="center" wrapText="1"/>
    </xf>
    <xf numFmtId="17" fontId="27" fillId="3" borderId="2" xfId="0" applyNumberFormat="1" applyFont="1" applyFill="1" applyBorder="1"/>
    <xf numFmtId="3" fontId="29" fillId="3" borderId="0" xfId="0" applyNumberFormat="1" applyFont="1" applyFill="1" applyAlignment="1">
      <alignment horizontal="center"/>
    </xf>
    <xf numFmtId="10" fontId="29" fillId="3" borderId="0" xfId="4" applyNumberFormat="1" applyFont="1" applyFill="1" applyBorder="1" applyAlignment="1">
      <alignment horizontal="center"/>
    </xf>
    <xf numFmtId="10" fontId="29" fillId="3" borderId="3" xfId="4" applyNumberFormat="1" applyFont="1" applyFill="1" applyBorder="1" applyAlignment="1">
      <alignment horizontal="center"/>
    </xf>
    <xf numFmtId="0" fontId="27" fillId="3" borderId="31" xfId="0" applyFont="1" applyFill="1" applyBorder="1"/>
    <xf numFmtId="0" fontId="27" fillId="3" borderId="32" xfId="0" applyFont="1" applyFill="1" applyBorder="1" applyAlignment="1">
      <alignment horizontal="center"/>
    </xf>
    <xf numFmtId="0" fontId="27" fillId="3" borderId="33" xfId="0" applyFont="1" applyFill="1" applyBorder="1" applyAlignment="1">
      <alignment horizontal="center"/>
    </xf>
    <xf numFmtId="17" fontId="27" fillId="39" borderId="2" xfId="0" applyNumberFormat="1" applyFont="1" applyFill="1" applyBorder="1"/>
    <xf numFmtId="3" fontId="29" fillId="39" borderId="0" xfId="0" applyNumberFormat="1" applyFont="1" applyFill="1" applyAlignment="1">
      <alignment horizontal="center"/>
    </xf>
    <xf numFmtId="10" fontId="29" fillId="39" borderId="0" xfId="0" applyNumberFormat="1" applyFont="1" applyFill="1" applyAlignment="1">
      <alignment horizontal="center"/>
    </xf>
    <xf numFmtId="167" fontId="29" fillId="39" borderId="0" xfId="0" applyNumberFormat="1" applyFont="1" applyFill="1" applyAlignment="1">
      <alignment horizontal="center"/>
    </xf>
    <xf numFmtId="10" fontId="29" fillId="39" borderId="3" xfId="0" applyNumberFormat="1" applyFont="1" applyFill="1" applyBorder="1" applyAlignment="1">
      <alignment horizontal="center"/>
    </xf>
    <xf numFmtId="17" fontId="27" fillId="39" borderId="5" xfId="0" applyNumberFormat="1" applyFont="1" applyFill="1" applyBorder="1"/>
    <xf numFmtId="3" fontId="29" fillId="39" borderId="4" xfId="0" applyNumberFormat="1" applyFont="1" applyFill="1" applyBorder="1" applyAlignment="1">
      <alignment horizontal="center"/>
    </xf>
    <xf numFmtId="10" fontId="29" fillId="39" borderId="4" xfId="0" applyNumberFormat="1" applyFont="1" applyFill="1" applyBorder="1" applyAlignment="1">
      <alignment horizontal="center"/>
    </xf>
    <xf numFmtId="167" fontId="29" fillId="39" borderId="4" xfId="0" applyNumberFormat="1" applyFont="1" applyFill="1" applyBorder="1" applyAlignment="1">
      <alignment horizontal="center"/>
    </xf>
    <xf numFmtId="10" fontId="29" fillId="39" borderId="11" xfId="0" applyNumberFormat="1" applyFont="1" applyFill="1" applyBorder="1" applyAlignment="1">
      <alignment horizontal="center"/>
    </xf>
    <xf numFmtId="0" fontId="27" fillId="3" borderId="26" xfId="0" applyFont="1" applyFill="1" applyBorder="1" applyAlignment="1">
      <alignment horizontal="center" vertical="center" wrapText="1"/>
    </xf>
    <xf numFmtId="172" fontId="29" fillId="3" borderId="2" xfId="0" applyNumberFormat="1" applyFont="1" applyFill="1" applyBorder="1" applyAlignment="1">
      <alignment horizontal="center"/>
    </xf>
    <xf numFmtId="172" fontId="29" fillId="3" borderId="0" xfId="0" applyNumberFormat="1" applyFont="1" applyFill="1" applyAlignment="1">
      <alignment horizontal="center"/>
    </xf>
    <xf numFmtId="172" fontId="29" fillId="3" borderId="3" xfId="0" applyNumberFormat="1" applyFont="1" applyFill="1" applyBorder="1" applyAlignment="1">
      <alignment horizontal="center"/>
    </xf>
    <xf numFmtId="0" fontId="29" fillId="3" borderId="5" xfId="0" applyFont="1" applyFill="1" applyBorder="1" applyAlignment="1">
      <alignment horizontal="center"/>
    </xf>
    <xf numFmtId="0" fontId="29" fillId="3" borderId="4" xfId="0" applyFont="1" applyFill="1" applyBorder="1" applyAlignment="1">
      <alignment horizontal="center"/>
    </xf>
    <xf numFmtId="0" fontId="29" fillId="3" borderId="11" xfId="0" applyFont="1" applyFill="1" applyBorder="1" applyAlignment="1">
      <alignment horizontal="center"/>
    </xf>
    <xf numFmtId="172" fontId="29" fillId="3" borderId="5" xfId="0" applyNumberFormat="1" applyFont="1" applyFill="1" applyBorder="1" applyAlignment="1">
      <alignment horizontal="center"/>
    </xf>
    <xf numFmtId="172" fontId="29" fillId="3" borderId="4" xfId="0" applyNumberFormat="1" applyFont="1" applyFill="1" applyBorder="1" applyAlignment="1">
      <alignment horizontal="center"/>
    </xf>
    <xf numFmtId="172" fontId="29" fillId="3" borderId="11" xfId="0" applyNumberFormat="1" applyFont="1" applyFill="1" applyBorder="1" applyAlignment="1">
      <alignment horizontal="center"/>
    </xf>
    <xf numFmtId="1" fontId="24" fillId="36" borderId="0" xfId="4" applyNumberFormat="1" applyFont="1" applyFill="1" applyBorder="1" applyAlignment="1">
      <alignment horizontal="center"/>
    </xf>
    <xf numFmtId="1" fontId="24" fillId="3" borderId="0" xfId="4" applyNumberFormat="1" applyFont="1" applyFill="1" applyBorder="1" applyAlignment="1">
      <alignment horizontal="center"/>
    </xf>
    <xf numFmtId="1" fontId="24" fillId="3" borderId="0" xfId="0" applyNumberFormat="1" applyFont="1" applyFill="1" applyAlignment="1">
      <alignment horizontal="center"/>
    </xf>
    <xf numFmtId="4" fontId="37" fillId="3" borderId="13" xfId="0" applyNumberFormat="1" applyFont="1" applyFill="1" applyBorder="1" applyAlignment="1">
      <alignment horizontal="center"/>
    </xf>
    <xf numFmtId="4" fontId="37" fillId="3" borderId="14" xfId="0" applyNumberFormat="1" applyFont="1" applyFill="1" applyBorder="1" applyAlignment="1">
      <alignment horizontal="center"/>
    </xf>
    <xf numFmtId="0" fontId="37" fillId="3" borderId="0" xfId="3" applyFont="1" applyFill="1" applyAlignment="1"/>
    <xf numFmtId="10" fontId="29" fillId="3" borderId="2" xfId="4" applyNumberFormat="1" applyFont="1" applyFill="1" applyBorder="1" applyAlignment="1"/>
    <xf numFmtId="10" fontId="29" fillId="3" borderId="3" xfId="4" applyNumberFormat="1" applyFont="1" applyFill="1" applyBorder="1" applyAlignment="1"/>
    <xf numFmtId="0" fontId="27" fillId="2" borderId="8" xfId="0" applyFont="1" applyFill="1" applyBorder="1" applyAlignment="1">
      <alignment horizontal="center" vertical="center"/>
    </xf>
    <xf numFmtId="0" fontId="27" fillId="3" borderId="1" xfId="0" applyFont="1" applyFill="1" applyBorder="1" applyAlignment="1">
      <alignment horizontal="right"/>
    </xf>
    <xf numFmtId="0" fontId="27" fillId="3" borderId="2" xfId="3" applyFont="1" applyFill="1" applyBorder="1" applyAlignment="1">
      <alignment horizontal="right"/>
    </xf>
    <xf numFmtId="0" fontId="27" fillId="3" borderId="14" xfId="3" applyFont="1" applyFill="1" applyBorder="1" applyAlignment="1">
      <alignment horizontal="right"/>
    </xf>
    <xf numFmtId="0" fontId="27" fillId="3" borderId="12" xfId="3" applyFont="1" applyFill="1" applyBorder="1" applyAlignment="1">
      <alignment horizontal="right"/>
    </xf>
    <xf numFmtId="0" fontId="38" fillId="3" borderId="0" xfId="3" applyFont="1" applyFill="1" applyAlignment="1"/>
    <xf numFmtId="169" fontId="27" fillId="2" borderId="0" xfId="0" applyNumberFormat="1" applyFont="1" applyFill="1"/>
    <xf numFmtId="169" fontId="29" fillId="2" borderId="0" xfId="0" applyNumberFormat="1" applyFont="1" applyFill="1"/>
    <xf numFmtId="2" fontId="29" fillId="3" borderId="0" xfId="0" applyNumberFormat="1" applyFont="1" applyFill="1"/>
    <xf numFmtId="173" fontId="29" fillId="3" borderId="0" xfId="0" applyNumberFormat="1" applyFont="1" applyFill="1"/>
    <xf numFmtId="17" fontId="27" fillId="0" borderId="2" xfId="0" applyNumberFormat="1" applyFont="1" applyBorder="1"/>
    <xf numFmtId="3" fontId="29" fillId="0" borderId="0" xfId="0" applyNumberFormat="1" applyFont="1" applyAlignment="1">
      <alignment horizontal="center"/>
    </xf>
    <xf numFmtId="10" fontId="29" fillId="0" borderId="0" xfId="4" applyNumberFormat="1" applyFont="1" applyFill="1" applyBorder="1" applyAlignment="1">
      <alignment horizontal="center"/>
    </xf>
    <xf numFmtId="167" fontId="29" fillId="0" borderId="0" xfId="4" applyNumberFormat="1" applyFont="1" applyFill="1" applyBorder="1" applyAlignment="1">
      <alignment horizontal="center"/>
    </xf>
    <xf numFmtId="10" fontId="29" fillId="0" borderId="3" xfId="4" applyNumberFormat="1" applyFont="1" applyFill="1" applyBorder="1" applyAlignment="1">
      <alignment horizontal="center"/>
    </xf>
    <xf numFmtId="10" fontId="29" fillId="0" borderId="0" xfId="0" applyNumberFormat="1" applyFont="1" applyAlignment="1">
      <alignment horizontal="center"/>
    </xf>
    <xf numFmtId="167" fontId="29" fillId="0" borderId="0" xfId="0" applyNumberFormat="1" applyFont="1" applyAlignment="1">
      <alignment horizontal="center"/>
    </xf>
    <xf numFmtId="10" fontId="29" fillId="0" borderId="3" xfId="0" applyNumberFormat="1" applyFont="1" applyBorder="1" applyAlignment="1">
      <alignment horizontal="center"/>
    </xf>
    <xf numFmtId="0" fontId="27" fillId="0" borderId="7"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8" xfId="0" applyFont="1" applyBorder="1" applyAlignment="1">
      <alignment horizontal="center" vertical="center" wrapText="1"/>
    </xf>
    <xf numFmtId="0" fontId="29" fillId="3" borderId="6" xfId="3" applyFont="1" applyFill="1" applyBorder="1" applyAlignment="1">
      <alignment horizontal="left" vertical="center" wrapText="1"/>
    </xf>
    <xf numFmtId="0" fontId="29" fillId="3" borderId="0" xfId="3" applyFont="1" applyFill="1" applyAlignment="1">
      <alignment horizontal="left" vertical="center" wrapText="1"/>
    </xf>
    <xf numFmtId="0" fontId="27" fillId="3" borderId="7" xfId="3" applyFont="1" applyFill="1" applyBorder="1" applyAlignment="1">
      <alignment horizontal="center" vertical="center"/>
    </xf>
    <xf numFmtId="0" fontId="27" fillId="3" borderId="6" xfId="3" applyFont="1" applyFill="1" applyBorder="1" applyAlignment="1">
      <alignment horizontal="center" vertical="center"/>
    </xf>
    <xf numFmtId="0" fontId="27" fillId="3" borderId="10" xfId="3" applyFont="1" applyFill="1" applyBorder="1" applyAlignment="1">
      <alignment horizontal="center" vertical="center"/>
    </xf>
    <xf numFmtId="0" fontId="27" fillId="2" borderId="7"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7" fillId="2" borderId="7" xfId="0" applyFont="1" applyFill="1" applyBorder="1" applyAlignment="1">
      <alignment horizontal="center"/>
    </xf>
    <xf numFmtId="0" fontId="27" fillId="2" borderId="9" xfId="0" applyFont="1" applyFill="1" applyBorder="1" applyAlignment="1">
      <alignment horizontal="center"/>
    </xf>
    <xf numFmtId="0" fontId="27" fillId="2" borderId="8" xfId="0" applyFont="1" applyFill="1" applyBorder="1" applyAlignment="1">
      <alignment horizontal="center"/>
    </xf>
    <xf numFmtId="0" fontId="27" fillId="3" borderId="9" xfId="3" applyFont="1" applyFill="1" applyBorder="1" applyAlignment="1">
      <alignment horizontal="center" vertical="center"/>
    </xf>
    <xf numFmtId="0" fontId="27" fillId="3" borderId="8" xfId="3" applyFont="1" applyFill="1" applyBorder="1" applyAlignment="1">
      <alignment horizontal="center" vertical="center"/>
    </xf>
    <xf numFmtId="0" fontId="26" fillId="3" borderId="0" xfId="0" applyFont="1" applyFill="1" applyAlignment="1">
      <alignment horizontal="center" vertical="center"/>
    </xf>
    <xf numFmtId="0" fontId="24" fillId="3" borderId="0" xfId="0" applyFont="1" applyFill="1" applyAlignment="1">
      <alignment horizontal="left" wrapText="1"/>
    </xf>
    <xf numFmtId="0" fontId="29" fillId="3" borderId="6" xfId="3" applyFont="1" applyFill="1" applyBorder="1" applyAlignment="1">
      <alignment horizontal="left" wrapText="1"/>
    </xf>
    <xf numFmtId="0" fontId="29" fillId="3" borderId="0" xfId="3" applyFont="1" applyFill="1" applyAlignment="1">
      <alignment horizontal="left" wrapText="1"/>
    </xf>
    <xf numFmtId="0" fontId="27" fillId="3" borderId="5" xfId="3" applyFont="1" applyFill="1" applyBorder="1" applyAlignment="1">
      <alignment horizontal="center" vertical="center"/>
    </xf>
    <xf numFmtId="0" fontId="27" fillId="3" borderId="4" xfId="3" applyFont="1" applyFill="1" applyBorder="1" applyAlignment="1">
      <alignment horizontal="center" vertical="center"/>
    </xf>
    <xf numFmtId="0" fontId="27" fillId="3" borderId="11" xfId="3" applyFont="1" applyFill="1" applyBorder="1" applyAlignment="1">
      <alignment horizontal="center" vertical="center"/>
    </xf>
    <xf numFmtId="0" fontId="27" fillId="3" borderId="1" xfId="3" applyFont="1" applyFill="1" applyBorder="1" applyAlignment="1">
      <alignment horizontal="center" vertical="center"/>
    </xf>
    <xf numFmtId="0" fontId="27" fillId="3" borderId="7" xfId="0" applyFont="1" applyFill="1" applyBorder="1" applyAlignment="1">
      <alignment horizontal="center" vertical="center" wrapText="1"/>
    </xf>
    <xf numFmtId="0" fontId="27" fillId="3" borderId="9" xfId="0" applyFont="1" applyFill="1" applyBorder="1" applyAlignment="1">
      <alignment horizontal="center" vertical="center" wrapText="1"/>
    </xf>
    <xf numFmtId="0" fontId="27" fillId="3" borderId="8" xfId="0" applyFont="1" applyFill="1" applyBorder="1" applyAlignment="1">
      <alignment horizontal="center" vertical="center" wrapText="1"/>
    </xf>
    <xf numFmtId="17" fontId="29" fillId="3" borderId="6" xfId="0" applyNumberFormat="1" applyFont="1" applyFill="1" applyBorder="1" applyAlignment="1">
      <alignment horizontal="left" wrapText="1"/>
    </xf>
    <xf numFmtId="17" fontId="29" fillId="3" borderId="0" xfId="0" applyNumberFormat="1" applyFont="1" applyFill="1" applyAlignment="1">
      <alignment horizontal="left" wrapText="1"/>
    </xf>
    <xf numFmtId="0" fontId="29" fillId="3" borderId="0" xfId="3" applyFont="1" applyFill="1" applyAlignment="1"/>
    <xf numFmtId="0" fontId="29" fillId="3" borderId="0" xfId="3" applyFont="1" applyFill="1" applyAlignment="1">
      <alignment horizontal="center"/>
    </xf>
    <xf numFmtId="0" fontId="29" fillId="3" borderId="6" xfId="3" applyFont="1" applyFill="1" applyBorder="1" applyAlignment="1">
      <alignment horizontal="left" vertical="top" wrapText="1"/>
    </xf>
    <xf numFmtId="0" fontId="29" fillId="3" borderId="0" xfId="3" applyFont="1" applyFill="1" applyAlignment="1">
      <alignment horizontal="left" vertical="top" wrapText="1"/>
    </xf>
    <xf numFmtId="0" fontId="27" fillId="3" borderId="7" xfId="0" applyFont="1" applyFill="1" applyBorder="1" applyAlignment="1">
      <alignment horizontal="center"/>
    </xf>
    <xf numFmtId="0" fontId="27" fillId="3" borderId="9" xfId="0" applyFont="1" applyFill="1" applyBorder="1" applyAlignment="1">
      <alignment horizontal="center"/>
    </xf>
    <xf numFmtId="0" fontId="27" fillId="3" borderId="8" xfId="0" applyFont="1" applyFill="1" applyBorder="1" applyAlignment="1">
      <alignment horizontal="center"/>
    </xf>
  </cellXfs>
  <cellStyles count="75">
    <cellStyle name="20% - Énfasis1" xfId="32" builtinId="30" customBuiltin="1"/>
    <cellStyle name="20% - Énfasis1 2" xfId="59" xr:uid="{00000000-0005-0000-0000-000001000000}"/>
    <cellStyle name="20% - Énfasis2" xfId="36" builtinId="34" customBuiltin="1"/>
    <cellStyle name="20% - Énfasis2 2" xfId="61" xr:uid="{00000000-0005-0000-0000-000003000000}"/>
    <cellStyle name="20% - Énfasis3" xfId="40" builtinId="38" customBuiltin="1"/>
    <cellStyle name="20% - Énfasis3 2" xfId="63" xr:uid="{00000000-0005-0000-0000-000005000000}"/>
    <cellStyle name="20% - Énfasis4" xfId="44" builtinId="42" customBuiltin="1"/>
    <cellStyle name="20% - Énfasis4 2" xfId="65" xr:uid="{00000000-0005-0000-0000-000007000000}"/>
    <cellStyle name="20% - Énfasis5" xfId="48" builtinId="46" customBuiltin="1"/>
    <cellStyle name="20% - Énfasis5 2" xfId="67" xr:uid="{00000000-0005-0000-0000-000009000000}"/>
    <cellStyle name="20% - Énfasis6" xfId="52" builtinId="50" customBuiltin="1"/>
    <cellStyle name="20% - Énfasis6 2" xfId="69" xr:uid="{00000000-0005-0000-0000-00000B000000}"/>
    <cellStyle name="40% - Énfasis1" xfId="33" builtinId="31" customBuiltin="1"/>
    <cellStyle name="40% - Énfasis1 2" xfId="60" xr:uid="{00000000-0005-0000-0000-00000D000000}"/>
    <cellStyle name="40% - Énfasis2" xfId="37" builtinId="35" customBuiltin="1"/>
    <cellStyle name="40% - Énfasis2 2" xfId="62" xr:uid="{00000000-0005-0000-0000-00000F000000}"/>
    <cellStyle name="40% - Énfasis3" xfId="41" builtinId="39" customBuiltin="1"/>
    <cellStyle name="40% - Énfasis3 2" xfId="64" xr:uid="{00000000-0005-0000-0000-000011000000}"/>
    <cellStyle name="40% - Énfasis4" xfId="45" builtinId="43" customBuiltin="1"/>
    <cellStyle name="40% - Énfasis4 2" xfId="66" xr:uid="{00000000-0005-0000-0000-000013000000}"/>
    <cellStyle name="40% - Énfasis5" xfId="49" builtinId="47" customBuiltin="1"/>
    <cellStyle name="40% - Énfasis5 2" xfId="68" xr:uid="{00000000-0005-0000-0000-000015000000}"/>
    <cellStyle name="40% - Énfasis6" xfId="53" builtinId="51" customBuiltin="1"/>
    <cellStyle name="40% - Énfasis6 2" xfId="70" xr:uid="{00000000-0005-0000-0000-000017000000}"/>
    <cellStyle name="60% - Énfasis1" xfId="34" builtinId="32" customBuiltin="1"/>
    <cellStyle name="60% - Énfasis2" xfId="38" builtinId="36" customBuiltin="1"/>
    <cellStyle name="60% - Énfasis3" xfId="42" builtinId="40" customBuiltin="1"/>
    <cellStyle name="60% - Énfasis4" xfId="46" builtinId="44" customBuiltin="1"/>
    <cellStyle name="60% - Énfasis5" xfId="50" builtinId="48" customBuiltin="1"/>
    <cellStyle name="60% - Énfasis6" xfId="54" builtinId="52" customBuiltin="1"/>
    <cellStyle name="bstitutes]_x000d__x000a_; The following mappings take Word for MS-DOS names, PostScript names, and TrueType_x000d__x000a_; names into account" xfId="1" xr:uid="{00000000-0005-0000-0000-00001E000000}"/>
    <cellStyle name="Bueno" xfId="20" builtinId="26" customBuiltin="1"/>
    <cellStyle name="Cálculo" xfId="25" builtinId="22" customBuiltin="1"/>
    <cellStyle name="Celda de comprobación" xfId="27" builtinId="23" customBuiltin="1"/>
    <cellStyle name="Celda vinculada" xfId="26" builtinId="24" customBuiltin="1"/>
    <cellStyle name="Encabezado 1" xfId="16" builtinId="16" customBuiltin="1"/>
    <cellStyle name="Encabezado 4" xfId="19" builtinId="19" customBuiltin="1"/>
    <cellStyle name="Énfasis1" xfId="31" builtinId="29" customBuiltin="1"/>
    <cellStyle name="Énfasis2" xfId="35" builtinId="33" customBuiltin="1"/>
    <cellStyle name="Énfasis3" xfId="39" builtinId="37" customBuiltin="1"/>
    <cellStyle name="Énfasis4" xfId="43" builtinId="41" customBuiltin="1"/>
    <cellStyle name="Énfasis5" xfId="47" builtinId="45" customBuiltin="1"/>
    <cellStyle name="Énfasis6" xfId="51" builtinId="49" customBuiltin="1"/>
    <cellStyle name="Entrada" xfId="23" builtinId="20" customBuiltin="1"/>
    <cellStyle name="Hipervínculo" xfId="2" builtinId="8"/>
    <cellStyle name="Incorrecto" xfId="21" builtinId="27" customBuiltin="1"/>
    <cellStyle name="Millares [0]" xfId="74" builtinId="6"/>
    <cellStyle name="Millares [0] 2" xfId="6" xr:uid="{00000000-0005-0000-0000-000030000000}"/>
    <cellStyle name="Millares [0] 2 2" xfId="57" xr:uid="{00000000-0005-0000-0000-000031000000}"/>
    <cellStyle name="Millares [0] 3" xfId="11" xr:uid="{00000000-0005-0000-0000-000032000000}"/>
    <cellStyle name="Millares 2" xfId="10" xr:uid="{00000000-0005-0000-0000-000033000000}"/>
    <cellStyle name="Millares 3" xfId="73" xr:uid="{00000000-0005-0000-0000-000034000000}"/>
    <cellStyle name="Neutral" xfId="22" builtinId="28" customBuiltin="1"/>
    <cellStyle name="Normal" xfId="0" builtinId="0"/>
    <cellStyle name="Normal 10" xfId="14" xr:uid="{00000000-0005-0000-0000-000037000000}"/>
    <cellStyle name="Normal 2" xfId="5" xr:uid="{00000000-0005-0000-0000-000038000000}"/>
    <cellStyle name="Normal 3" xfId="9" xr:uid="{00000000-0005-0000-0000-000039000000}"/>
    <cellStyle name="Normal 4" xfId="8" xr:uid="{00000000-0005-0000-0000-00003A000000}"/>
    <cellStyle name="Normal 4 2" xfId="58" xr:uid="{00000000-0005-0000-0000-00003B000000}"/>
    <cellStyle name="Normal 5" xfId="55" xr:uid="{00000000-0005-0000-0000-00003C000000}"/>
    <cellStyle name="Normal 5 2" xfId="71" xr:uid="{00000000-0005-0000-0000-00003D000000}"/>
    <cellStyle name="Normal_tablas acta" xfId="3" xr:uid="{00000000-0005-0000-0000-00003E000000}"/>
    <cellStyle name="Notas 2" xfId="56" xr:uid="{00000000-0005-0000-0000-00003F000000}"/>
    <cellStyle name="Notas 2 2" xfId="72" xr:uid="{00000000-0005-0000-0000-000040000000}"/>
    <cellStyle name="Porcentaje" xfId="4" builtinId="5"/>
    <cellStyle name="Porcentaje 2" xfId="13" xr:uid="{00000000-0005-0000-0000-000042000000}"/>
    <cellStyle name="Porcentual 2" xfId="7" xr:uid="{00000000-0005-0000-0000-000043000000}"/>
    <cellStyle name="Porcentual 3" xfId="12" xr:uid="{00000000-0005-0000-0000-000044000000}"/>
    <cellStyle name="Salida" xfId="24" builtinId="21" customBuiltin="1"/>
    <cellStyle name="Texto de advertencia" xfId="28" builtinId="11" customBuiltin="1"/>
    <cellStyle name="Texto explicativo" xfId="29" builtinId="53" customBuiltin="1"/>
    <cellStyle name="Título" xfId="15" builtinId="15" customBuiltin="1"/>
    <cellStyle name="Título 2" xfId="17" builtinId="17" customBuiltin="1"/>
    <cellStyle name="Título 3" xfId="18" builtinId="18" customBuiltin="1"/>
    <cellStyle name="Total" xfId="30" builtinId="25" customBuiltin="1"/>
  </cellStyles>
  <dxfs count="0"/>
  <tableStyles count="0" defaultTableStyle="TableStyleMedium9" defaultPivotStyle="PivotStyleLight16"/>
  <colors>
    <mruColors>
      <color rgb="FFCCFFCC"/>
      <color rgb="FF48912B"/>
      <color rgb="FF68C642"/>
      <color rgb="FF348329"/>
      <color rgb="FF588824"/>
      <color rgb="FF0033CC"/>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'Gráfico Acta'!$C$9</c:f>
              <c:strCache>
                <c:ptCount val="1"/>
                <c:pt idx="0">
                  <c:v>Brecha*</c:v>
                </c:pt>
              </c:strCache>
            </c:strRef>
          </c:tx>
          <c:spPr>
            <a:solidFill>
              <a:srgbClr val="00B0F0"/>
            </a:solidFill>
            <a:ln w="28575" cap="rnd">
              <a:noFill/>
              <a:round/>
            </a:ln>
            <a:effectLst>
              <a:outerShdw blurRad="50800" dist="38100" dir="2700000" algn="tl" rotWithShape="0">
                <a:prstClr val="black">
                  <a:alpha val="40000"/>
                </a:prstClr>
              </a:outerShdw>
            </a:effectLst>
          </c:spPr>
          <c:invertIfNegative val="0"/>
          <c:cat>
            <c:numRef>
              <c:f>'Gráfico Acta'!$B$11:$B$37</c:f>
              <c:numCache>
                <c:formatCode>General</c:formatCode>
                <c:ptCount val="27"/>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pt idx="23">
                  <c:v>2025</c:v>
                </c:pt>
                <c:pt idx="24">
                  <c:v>2026</c:v>
                </c:pt>
                <c:pt idx="25">
                  <c:v>2027</c:v>
                </c:pt>
                <c:pt idx="26">
                  <c:v>2028</c:v>
                </c:pt>
              </c:numCache>
            </c:numRef>
          </c:cat>
          <c:val>
            <c:numRef>
              <c:f>'Gráfico Acta'!$C$11:$C$37</c:f>
              <c:numCache>
                <c:formatCode>0.0</c:formatCode>
                <c:ptCount val="27"/>
                <c:pt idx="0">
                  <c:v>4.1995435832273671</c:v>
                </c:pt>
                <c:pt idx="1">
                  <c:v>4.5379219196922946</c:v>
                </c:pt>
                <c:pt idx="2">
                  <c:v>3.0422524622946128</c:v>
                </c:pt>
                <c:pt idx="3">
                  <c:v>1.1001771196203833</c:v>
                </c:pt>
                <c:pt idx="4">
                  <c:v>-0.53576646006456485</c:v>
                </c:pt>
                <c:pt idx="5">
                  <c:v>-1.2250569661551225</c:v>
                </c:pt>
                <c:pt idx="6">
                  <c:v>-1.8202468762270883</c:v>
                </c:pt>
                <c:pt idx="7">
                  <c:v>3.2243593186299506</c:v>
                </c:pt>
                <c:pt idx="8">
                  <c:v>1.6442887603301131</c:v>
                </c:pt>
                <c:pt idx="9">
                  <c:v>-1.6830059195083322</c:v>
                </c:pt>
                <c:pt idx="10">
                  <c:v>-3.9817029826085246</c:v>
                </c:pt>
                <c:pt idx="11">
                  <c:v>-3.3564864008582873</c:v>
                </c:pt>
                <c:pt idx="12">
                  <c:v>-2.0296898013768043</c:v>
                </c:pt>
                <c:pt idx="13">
                  <c:v>-1.591810971967007</c:v>
                </c:pt>
                <c:pt idx="14">
                  <c:v>-0.88511814194583849</c:v>
                </c:pt>
                <c:pt idx="15">
                  <c:v>-0.16383732611569712</c:v>
                </c:pt>
                <c:pt idx="16">
                  <c:v>-1.1803182745841667</c:v>
                </c:pt>
                <c:pt idx="17">
                  <c:v>-8.2505506965176778E-2</c:v>
                </c:pt>
                <c:pt idx="18">
                  <c:v>8.3761458722226365</c:v>
                </c:pt>
                <c:pt idx="19">
                  <c:v>-1.0162366633992548</c:v>
                </c:pt>
                <c:pt idx="20">
                  <c:v>-1.8113532295655688</c:v>
                </c:pt>
              </c:numCache>
            </c:numRef>
          </c:val>
          <c:extLst>
            <c:ext xmlns:c16="http://schemas.microsoft.com/office/drawing/2014/chart" uri="{C3380CC4-5D6E-409C-BE32-E72D297353CC}">
              <c16:uniqueId val="{00000002-16FF-48AF-B43B-95B85DD53B1B}"/>
            </c:ext>
          </c:extLst>
        </c:ser>
        <c:dLbls>
          <c:showLegendKey val="0"/>
          <c:showVal val="0"/>
          <c:showCatName val="0"/>
          <c:showSerName val="0"/>
          <c:showPercent val="0"/>
          <c:showBubbleSize val="0"/>
        </c:dLbls>
        <c:gapWidth val="50"/>
        <c:axId val="102077568"/>
        <c:axId val="151298048"/>
      </c:barChart>
      <c:lineChart>
        <c:grouping val="standard"/>
        <c:varyColors val="0"/>
        <c:ser>
          <c:idx val="0"/>
          <c:order val="0"/>
          <c:tx>
            <c:strRef>
              <c:f>'Gráfico Acta'!$D$9</c:f>
              <c:strCache>
                <c:ptCount val="1"/>
                <c:pt idx="0">
                  <c:v>PIB No Minero Tendencial (eje derecho)</c:v>
                </c:pt>
              </c:strCache>
            </c:strRef>
          </c:tx>
          <c:spPr>
            <a:ln w="19050">
              <a:solidFill>
                <a:srgbClr val="FF0000"/>
              </a:solidFill>
            </a:ln>
            <a:effectLst>
              <a:outerShdw blurRad="50800" dist="38100" dir="2700000" algn="tl" rotWithShape="0">
                <a:prstClr val="black">
                  <a:alpha val="40000"/>
                </a:prstClr>
              </a:outerShdw>
            </a:effectLst>
          </c:spPr>
          <c:marker>
            <c:symbol val="none"/>
          </c:marker>
          <c:cat>
            <c:numRef>
              <c:f>'Gráfico Acta'!$B$11:$B$37</c:f>
              <c:numCache>
                <c:formatCode>General</c:formatCode>
                <c:ptCount val="27"/>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pt idx="23">
                  <c:v>2025</c:v>
                </c:pt>
                <c:pt idx="24">
                  <c:v>2026</c:v>
                </c:pt>
                <c:pt idx="25">
                  <c:v>2027</c:v>
                </c:pt>
                <c:pt idx="26">
                  <c:v>2028</c:v>
                </c:pt>
              </c:numCache>
            </c:numRef>
          </c:cat>
          <c:val>
            <c:numRef>
              <c:f>'Gráfico Acta'!$D$11:$D$37</c:f>
              <c:numCache>
                <c:formatCode>0</c:formatCode>
                <c:ptCount val="27"/>
                <c:pt idx="0">
                  <c:v>88022.790815845088</c:v>
                </c:pt>
                <c:pt idx="1">
                  <c:v>92623.941328648129</c:v>
                </c:pt>
                <c:pt idx="2">
                  <c:v>97949.691453694977</c:v>
                </c:pt>
                <c:pt idx="3">
                  <c:v>103285.01696174312</c:v>
                </c:pt>
                <c:pt idx="4">
                  <c:v>108522.80512706481</c:v>
                </c:pt>
                <c:pt idx="5">
                  <c:v>114117.9962843478</c:v>
                </c:pt>
                <c:pt idx="6">
                  <c:v>120481.10517816215</c:v>
                </c:pt>
                <c:pt idx="7">
                  <c:v>125110.84183213302</c:v>
                </c:pt>
                <c:pt idx="8">
                  <c:v>130832.90713993507</c:v>
                </c:pt>
                <c:pt idx="9">
                  <c:v>137429.14260078673</c:v>
                </c:pt>
                <c:pt idx="10">
                  <c:v>143046.48002134907</c:v>
                </c:pt>
                <c:pt idx="11">
                  <c:v>148358.28850429429</c:v>
                </c:pt>
                <c:pt idx="12">
                  <c:v>153014.38736107299</c:v>
                </c:pt>
                <c:pt idx="13">
                  <c:v>157606.27320432654</c:v>
                </c:pt>
                <c:pt idx="14">
                  <c:v>162190.398275199</c:v>
                </c:pt>
                <c:pt idx="15">
                  <c:v>166033.99992100633</c:v>
                </c:pt>
                <c:pt idx="16">
                  <c:v>170572.09101582103</c:v>
                </c:pt>
                <c:pt idx="17">
                  <c:v>174492.38111297571</c:v>
                </c:pt>
                <c:pt idx="18">
                  <c:v>176463.94077337952</c:v>
                </c:pt>
                <c:pt idx="19">
                  <c:v>182909.89455373419</c:v>
                </c:pt>
                <c:pt idx="20">
                  <c:v>187868.78278721133</c:v>
                </c:pt>
                <c:pt idx="21">
                  <c:v>191632.2946288547</c:v>
                </c:pt>
                <c:pt idx="22">
                  <c:v>196066.27606177953</c:v>
                </c:pt>
                <c:pt idx="23">
                  <c:v>200362.72714571632</c:v>
                </c:pt>
                <c:pt idx="24">
                  <c:v>204567.99918313933</c:v>
                </c:pt>
                <c:pt idx="25">
                  <c:v>208831.73071672893</c:v>
                </c:pt>
                <c:pt idx="26">
                  <c:v>213101.13717257444</c:v>
                </c:pt>
              </c:numCache>
            </c:numRef>
          </c:val>
          <c:smooth val="0"/>
          <c:extLst>
            <c:ext xmlns:c16="http://schemas.microsoft.com/office/drawing/2014/chart" uri="{C3380CC4-5D6E-409C-BE32-E72D297353CC}">
              <c16:uniqueId val="{00000003-16FF-48AF-B43B-95B85DD53B1B}"/>
            </c:ext>
          </c:extLst>
        </c:ser>
        <c:ser>
          <c:idx val="2"/>
          <c:order val="2"/>
          <c:tx>
            <c:strRef>
              <c:f>'Gráfico Acta'!$E$9</c:f>
              <c:strCache>
                <c:ptCount val="1"/>
                <c:pt idx="0">
                  <c:v>PIB No Minero Efectivo (eje derecho)</c:v>
                </c:pt>
              </c:strCache>
            </c:strRef>
          </c:tx>
          <c:spPr>
            <a:ln w="19050">
              <a:solidFill>
                <a:schemeClr val="tx1"/>
              </a:solidFill>
            </a:ln>
          </c:spPr>
          <c:marker>
            <c:symbol val="none"/>
          </c:marker>
          <c:cat>
            <c:numRef>
              <c:f>'Gráfico Acta'!$B$11:$B$37</c:f>
              <c:numCache>
                <c:formatCode>General</c:formatCode>
                <c:ptCount val="27"/>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pt idx="23">
                  <c:v>2025</c:v>
                </c:pt>
                <c:pt idx="24">
                  <c:v>2026</c:v>
                </c:pt>
                <c:pt idx="25">
                  <c:v>2027</c:v>
                </c:pt>
                <c:pt idx="26">
                  <c:v>2028</c:v>
                </c:pt>
              </c:numCache>
            </c:numRef>
          </c:cat>
          <c:val>
            <c:numRef>
              <c:f>'Gráfico Acta'!$E$11:$E$31</c:f>
              <c:numCache>
                <c:formatCode>0</c:formatCode>
                <c:ptCount val="21"/>
                <c:pt idx="0">
                  <c:v>84475.217250389003</c:v>
                </c:pt>
                <c:pt idx="1">
                  <c:v>88603.197411752</c:v>
                </c:pt>
                <c:pt idx="2">
                  <c:v>95057.793393575994</c:v>
                </c:pt>
                <c:pt idx="3">
                  <c:v>102161.064307076</c:v>
                </c:pt>
                <c:pt idx="4">
                  <c:v>109107.36579847299</c:v>
                </c:pt>
                <c:pt idx="5">
                  <c:v>115533.34558264</c:v>
                </c:pt>
                <c:pt idx="6">
                  <c:v>122714.81781612799</c:v>
                </c:pt>
                <c:pt idx="7">
                  <c:v>121202.827179527</c:v>
                </c:pt>
                <c:pt idx="8">
                  <c:v>128716.43722986701</c:v>
                </c:pt>
                <c:pt idx="9">
                  <c:v>139781.67649051</c:v>
                </c:pt>
                <c:pt idx="10">
                  <c:v>148978.355651777</c:v>
                </c:pt>
                <c:pt idx="11">
                  <c:v>153510.85963167201</c:v>
                </c:pt>
                <c:pt idx="12">
                  <c:v>156184.44715634201</c:v>
                </c:pt>
                <c:pt idx="13">
                  <c:v>160155.64838758501</c:v>
                </c:pt>
                <c:pt idx="14">
                  <c:v>163638.79493644301</c:v>
                </c:pt>
                <c:pt idx="15">
                  <c:v>166306.471997885</c:v>
                </c:pt>
                <c:pt idx="16">
                  <c:v>172609.43168161501</c:v>
                </c:pt>
                <c:pt idx="17">
                  <c:v>174636.465814442</c:v>
                </c:pt>
                <c:pt idx="18">
                  <c:v>162825.44406167901</c:v>
                </c:pt>
                <c:pt idx="19">
                  <c:v>184787.775679671</c:v>
                </c:pt>
                <c:pt idx="20">
                  <c:v>191334.52691984799</c:v>
                </c:pt>
              </c:numCache>
            </c:numRef>
          </c:val>
          <c:smooth val="0"/>
          <c:extLst>
            <c:ext xmlns:c16="http://schemas.microsoft.com/office/drawing/2014/chart" uri="{C3380CC4-5D6E-409C-BE32-E72D297353CC}">
              <c16:uniqueId val="{00000000-7BFD-4142-85CA-EB31E5383BD5}"/>
            </c:ext>
          </c:extLst>
        </c:ser>
        <c:dLbls>
          <c:showLegendKey val="0"/>
          <c:showVal val="0"/>
          <c:showCatName val="0"/>
          <c:showSerName val="0"/>
          <c:showPercent val="0"/>
          <c:showBubbleSize val="0"/>
        </c:dLbls>
        <c:marker val="1"/>
        <c:smooth val="0"/>
        <c:axId val="227093055"/>
        <c:axId val="226980319"/>
      </c:lineChart>
      <c:catAx>
        <c:axId val="102077568"/>
        <c:scaling>
          <c:orientation val="minMax"/>
        </c:scaling>
        <c:delete val="0"/>
        <c:axPos val="b"/>
        <c:numFmt formatCode="General" sourceLinked="1"/>
        <c:majorTickMark val="out"/>
        <c:minorTickMark val="none"/>
        <c:tickLblPos val="low"/>
        <c:spPr>
          <a:noFill/>
          <a:ln w="9525" cap="flat" cmpd="sng" algn="ctr">
            <a:solidFill>
              <a:schemeClr val="bg1">
                <a:lumMod val="65000"/>
              </a:schemeClr>
            </a:solidFill>
            <a:round/>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L"/>
          </a:p>
        </c:txPr>
        <c:crossAx val="151298048"/>
        <c:crosses val="autoZero"/>
        <c:auto val="1"/>
        <c:lblAlgn val="ctr"/>
        <c:lblOffset val="100"/>
        <c:tickMarkSkip val="1"/>
        <c:noMultiLvlLbl val="0"/>
      </c:catAx>
      <c:valAx>
        <c:axId val="1512980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L"/>
          </a:p>
        </c:txPr>
        <c:crossAx val="102077568"/>
        <c:crosses val="autoZero"/>
        <c:crossBetween val="between"/>
      </c:valAx>
      <c:valAx>
        <c:axId val="226980319"/>
        <c:scaling>
          <c:orientation val="minMax"/>
          <c:max val="220000"/>
          <c:min val="80000"/>
        </c:scaling>
        <c:delete val="0"/>
        <c:axPos val="r"/>
        <c:numFmt formatCode="#,##0" sourceLinked="0"/>
        <c:majorTickMark val="out"/>
        <c:minorTickMark val="none"/>
        <c:tickLblPos val="nextTo"/>
        <c:crossAx val="227093055"/>
        <c:crosses val="max"/>
        <c:crossBetween val="between"/>
        <c:majorUnit val="17500"/>
      </c:valAx>
      <c:catAx>
        <c:axId val="227093055"/>
        <c:scaling>
          <c:orientation val="minMax"/>
        </c:scaling>
        <c:delete val="1"/>
        <c:axPos val="b"/>
        <c:numFmt formatCode="General" sourceLinked="1"/>
        <c:majorTickMark val="out"/>
        <c:minorTickMark val="none"/>
        <c:tickLblPos val="nextTo"/>
        <c:crossAx val="226980319"/>
        <c:crosses val="autoZero"/>
        <c:auto val="1"/>
        <c:lblAlgn val="ctr"/>
        <c:lblOffset val="100"/>
        <c:noMultiLvlLbl val="0"/>
      </c:catAx>
    </c:plotArea>
    <c:legend>
      <c:legendPos val="b"/>
      <c:overlay val="0"/>
      <c:txPr>
        <a:bodyPr/>
        <a:lstStyle/>
        <a:p>
          <a:pPr>
            <a:defRPr>
              <a:solidFill>
                <a:schemeClr val="tx1"/>
              </a:solidFill>
            </a:defRPr>
          </a:pPr>
          <a:endParaRPr lang="es-CL"/>
        </a:p>
      </c:txPr>
    </c:legend>
    <c:plotVisOnly val="1"/>
    <c:dispBlanksAs val="gap"/>
    <c:showDLblsOverMax val="0"/>
  </c:chart>
  <c:spPr>
    <a:noFill/>
    <a:ln w="9525" cap="flat" cmpd="sng" algn="ctr">
      <a:noFill/>
      <a:round/>
    </a:ln>
    <a:effectLst/>
  </c:spPr>
  <c:txPr>
    <a:bodyPr/>
    <a:lstStyle/>
    <a:p>
      <a:pPr>
        <a:defRPr/>
      </a:pPr>
      <a:endParaRPr lang="es-CL"/>
    </a:p>
  </c:txPr>
  <c:printSettings>
    <c:headerFooter/>
    <c:pageMargins b="0.75000000000000022" l="0.70000000000000018" r="0.70000000000000018" t="0.75000000000000022" header="0.3000000000000001" footer="0.3000000000000001"/>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291353</xdr:colOff>
      <xdr:row>2</xdr:row>
      <xdr:rowOff>134471</xdr:rowOff>
    </xdr:from>
    <xdr:to>
      <xdr:col>8</xdr:col>
      <xdr:colOff>212912</xdr:colOff>
      <xdr:row>4</xdr:row>
      <xdr:rowOff>135593</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0.71503</cdr:x>
      <cdr:y>0.0531</cdr:y>
    </cdr:from>
    <cdr:to>
      <cdr:x>0.90501</cdr:x>
      <cdr:y>0.74971</cdr:y>
    </cdr:to>
    <cdr:sp macro="" textlink="">
      <cdr:nvSpPr>
        <cdr:cNvPr id="2" name="Rectángulo 1"/>
        <cdr:cNvSpPr/>
      </cdr:nvSpPr>
      <cdr:spPr bwMode="auto">
        <a:xfrm xmlns:a="http://schemas.openxmlformats.org/drawingml/2006/main">
          <a:off x="4639235" y="154768"/>
          <a:ext cx="1232656" cy="2030376"/>
        </a:xfrm>
        <a:prstGeom xmlns:a="http://schemas.openxmlformats.org/drawingml/2006/main" prst="rect">
          <a:avLst/>
        </a:prstGeom>
        <a:solidFill xmlns:a="http://schemas.openxmlformats.org/drawingml/2006/main">
          <a:schemeClr val="bg1">
            <a:lumMod val="50000"/>
            <a:alpha val="27000"/>
          </a:schemeClr>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es-CL"/>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8">
    <tabColor theme="9" tint="0.59999389629810485"/>
    <pageSetUpPr fitToPage="1"/>
  </sheetPr>
  <dimension ref="B2:BN106"/>
  <sheetViews>
    <sheetView topLeftCell="BJ6" zoomScaleNormal="100" workbookViewId="0">
      <selection activeCell="BV38" sqref="BV38"/>
    </sheetView>
  </sheetViews>
  <sheetFormatPr baseColWidth="10" defaultColWidth="11.42578125" defaultRowHeight="12.75" x14ac:dyDescent="0.2"/>
  <cols>
    <col min="1" max="1" width="2.5703125" style="14" customWidth="1"/>
    <col min="2" max="2" width="15.140625" style="14" customWidth="1"/>
    <col min="3" max="3" width="10.5703125" style="14" customWidth="1"/>
    <col min="4" max="9" width="7.5703125" style="14" customWidth="1"/>
    <col min="10" max="10" width="6.7109375" style="14" customWidth="1"/>
    <col min="11" max="11" width="16.28515625" style="14" customWidth="1"/>
    <col min="12" max="22" width="7.7109375" style="14" customWidth="1"/>
    <col min="23" max="23" width="2.5703125" style="14" customWidth="1"/>
    <col min="24" max="24" width="15.140625" style="14" customWidth="1"/>
    <col min="25" max="31" width="7.42578125" style="14" customWidth="1"/>
    <col min="32" max="32" width="6.7109375" style="14" customWidth="1"/>
    <col min="33" max="33" width="15.42578125" style="14" customWidth="1"/>
    <col min="34" max="44" width="7.28515625" style="14" customWidth="1"/>
    <col min="45" max="46" width="5.28515625" style="14" customWidth="1"/>
    <col min="47" max="52" width="9.7109375" style="14" customWidth="1"/>
    <col min="53" max="54" width="5.28515625" style="14" customWidth="1"/>
    <col min="55" max="55" width="15.85546875" style="14" customWidth="1"/>
    <col min="56" max="59" width="7.140625" style="14" customWidth="1"/>
    <col min="60" max="60" width="3.7109375" style="14" customWidth="1"/>
    <col min="61" max="61" width="11.42578125" style="14"/>
    <col min="62" max="62" width="19.42578125" style="14" customWidth="1"/>
    <col min="63" max="63" width="11.42578125" style="14"/>
    <col min="64" max="64" width="24.5703125" style="14" customWidth="1"/>
    <col min="65" max="67" width="11.42578125" style="14"/>
    <col min="68" max="68" width="11.7109375" style="14" bestFit="1" customWidth="1"/>
    <col min="69" max="16384" width="11.42578125" style="14"/>
  </cols>
  <sheetData>
    <row r="2" spans="2:65" x14ac:dyDescent="0.2">
      <c r="B2" s="12" t="s">
        <v>125</v>
      </c>
      <c r="C2" s="13"/>
      <c r="D2" s="13"/>
      <c r="E2" s="13"/>
      <c r="F2" s="13"/>
      <c r="G2" s="13"/>
      <c r="H2" s="13"/>
      <c r="I2" s="13"/>
      <c r="J2" s="13"/>
      <c r="K2" s="12" t="s">
        <v>126</v>
      </c>
      <c r="L2" s="13"/>
      <c r="M2" s="13"/>
      <c r="N2" s="13"/>
      <c r="O2" s="13"/>
      <c r="P2" s="13"/>
      <c r="Q2" s="13"/>
      <c r="R2" s="13"/>
      <c r="S2" s="13"/>
      <c r="T2" s="13"/>
      <c r="U2" s="13"/>
      <c r="V2" s="13"/>
      <c r="X2" s="12" t="s">
        <v>151</v>
      </c>
      <c r="Y2" s="13"/>
      <c r="Z2" s="13"/>
      <c r="AA2" s="13"/>
      <c r="AB2" s="13"/>
      <c r="AC2" s="13"/>
      <c r="AD2" s="13"/>
      <c r="AE2" s="13"/>
      <c r="AF2" s="13"/>
      <c r="AG2" s="12" t="s">
        <v>152</v>
      </c>
      <c r="AH2" s="13"/>
      <c r="AI2" s="13"/>
      <c r="AJ2" s="13"/>
      <c r="AK2" s="13"/>
      <c r="AL2" s="13"/>
      <c r="AM2" s="13"/>
      <c r="AN2" s="13"/>
      <c r="AO2" s="13"/>
      <c r="AP2" s="13"/>
      <c r="AQ2" s="13"/>
      <c r="AR2" s="13"/>
      <c r="AU2" s="12" t="s">
        <v>127</v>
      </c>
      <c r="BC2" s="12" t="s">
        <v>128</v>
      </c>
      <c r="BD2" s="13"/>
      <c r="BE2" s="13"/>
      <c r="BF2" s="13"/>
      <c r="BG2" s="13"/>
      <c r="BH2" s="13"/>
      <c r="BI2" s="12" t="s">
        <v>129</v>
      </c>
      <c r="BJ2" s="15"/>
      <c r="BK2" s="16"/>
      <c r="BL2" s="17"/>
      <c r="BM2" s="18"/>
    </row>
    <row r="3" spans="2:65" x14ac:dyDescent="0.2">
      <c r="BI3" s="19"/>
      <c r="BJ3" s="15"/>
      <c r="BK3" s="15"/>
      <c r="BL3" s="17"/>
      <c r="BM3" s="18"/>
    </row>
    <row r="4" spans="2:65" x14ac:dyDescent="0.2">
      <c r="B4" s="171" t="s">
        <v>154</v>
      </c>
      <c r="C4" s="172" t="s">
        <v>2</v>
      </c>
      <c r="D4" s="172">
        <v>0</v>
      </c>
      <c r="E4" s="172">
        <v>0</v>
      </c>
      <c r="F4" s="172">
        <v>0</v>
      </c>
      <c r="G4" s="172">
        <v>0</v>
      </c>
      <c r="H4" s="172"/>
      <c r="I4" s="173">
        <v>0</v>
      </c>
      <c r="J4" s="20"/>
      <c r="K4" s="171" t="s">
        <v>12</v>
      </c>
      <c r="L4" s="172" t="s">
        <v>2</v>
      </c>
      <c r="M4" s="172">
        <v>0</v>
      </c>
      <c r="N4" s="172">
        <v>0</v>
      </c>
      <c r="O4" s="172">
        <v>0</v>
      </c>
      <c r="P4" s="172">
        <v>0</v>
      </c>
      <c r="Q4" s="172"/>
      <c r="R4" s="172"/>
      <c r="S4" s="172"/>
      <c r="T4" s="172"/>
      <c r="U4" s="172"/>
      <c r="V4" s="173">
        <v>0</v>
      </c>
      <c r="X4" s="171" t="s">
        <v>155</v>
      </c>
      <c r="Y4" s="179" t="s">
        <v>2</v>
      </c>
      <c r="Z4" s="179">
        <v>0</v>
      </c>
      <c r="AA4" s="179">
        <v>0</v>
      </c>
      <c r="AB4" s="179">
        <v>0</v>
      </c>
      <c r="AC4" s="179">
        <v>0</v>
      </c>
      <c r="AD4" s="179"/>
      <c r="AE4" s="180">
        <v>0</v>
      </c>
      <c r="AF4" s="20"/>
      <c r="AG4" s="171" t="s">
        <v>156</v>
      </c>
      <c r="AH4" s="172" t="s">
        <v>2</v>
      </c>
      <c r="AI4" s="172">
        <v>0</v>
      </c>
      <c r="AJ4" s="172">
        <v>0</v>
      </c>
      <c r="AK4" s="172">
        <v>0</v>
      </c>
      <c r="AL4" s="172">
        <v>0</v>
      </c>
      <c r="AM4" s="172"/>
      <c r="AN4" s="172"/>
      <c r="AO4" s="172"/>
      <c r="AP4" s="172"/>
      <c r="AQ4" s="172"/>
      <c r="AR4" s="173">
        <v>0</v>
      </c>
      <c r="AU4" s="166" t="s">
        <v>201</v>
      </c>
      <c r="AV4" s="167"/>
      <c r="AW4" s="167"/>
      <c r="AX4" s="167"/>
      <c r="AY4" s="167"/>
      <c r="AZ4" s="168"/>
      <c r="BC4" s="171" t="s">
        <v>153</v>
      </c>
      <c r="BD4" s="172"/>
      <c r="BE4" s="172"/>
      <c r="BF4" s="172"/>
      <c r="BG4" s="173"/>
      <c r="BH4" s="20"/>
      <c r="BI4" s="176" t="s">
        <v>15</v>
      </c>
      <c r="BJ4" s="177"/>
      <c r="BK4" s="177"/>
      <c r="BL4" s="178"/>
      <c r="BM4" s="18"/>
    </row>
    <row r="5" spans="2:65" ht="51" x14ac:dyDescent="0.2">
      <c r="B5" s="21" t="s">
        <v>191</v>
      </c>
      <c r="C5" s="22" t="s">
        <v>5</v>
      </c>
      <c r="D5" s="23" t="s">
        <v>6</v>
      </c>
      <c r="E5" s="23" t="s">
        <v>7</v>
      </c>
      <c r="F5" s="23" t="s">
        <v>8</v>
      </c>
      <c r="G5" s="23" t="s">
        <v>9</v>
      </c>
      <c r="H5" s="23" t="s">
        <v>10</v>
      </c>
      <c r="I5" s="24" t="s">
        <v>11</v>
      </c>
      <c r="K5" s="21" t="s">
        <v>191</v>
      </c>
      <c r="L5" s="22" t="s">
        <v>5</v>
      </c>
      <c r="M5" s="23" t="s">
        <v>6</v>
      </c>
      <c r="N5" s="23" t="s">
        <v>7</v>
      </c>
      <c r="O5" s="23" t="s">
        <v>8</v>
      </c>
      <c r="P5" s="23" t="s">
        <v>9</v>
      </c>
      <c r="Q5" s="23" t="s">
        <v>10</v>
      </c>
      <c r="R5" s="23" t="s">
        <v>11</v>
      </c>
      <c r="S5" s="23" t="s">
        <v>176</v>
      </c>
      <c r="T5" s="23" t="s">
        <v>177</v>
      </c>
      <c r="U5" s="23" t="s">
        <v>178</v>
      </c>
      <c r="V5" s="24" t="s">
        <v>179</v>
      </c>
      <c r="X5" s="21" t="s">
        <v>191</v>
      </c>
      <c r="Y5" s="22" t="s">
        <v>5</v>
      </c>
      <c r="Z5" s="23" t="s">
        <v>6</v>
      </c>
      <c r="AA5" s="23" t="s">
        <v>7</v>
      </c>
      <c r="AB5" s="23" t="s">
        <v>8</v>
      </c>
      <c r="AC5" s="23" t="s">
        <v>9</v>
      </c>
      <c r="AD5" s="23" t="s">
        <v>10</v>
      </c>
      <c r="AE5" s="24" t="s">
        <v>11</v>
      </c>
      <c r="AG5" s="21" t="s">
        <v>191</v>
      </c>
      <c r="AH5" s="22" t="s">
        <v>5</v>
      </c>
      <c r="AI5" s="23" t="s">
        <v>6</v>
      </c>
      <c r="AJ5" s="23" t="s">
        <v>7</v>
      </c>
      <c r="AK5" s="23" t="s">
        <v>8</v>
      </c>
      <c r="AL5" s="23" t="s">
        <v>9</v>
      </c>
      <c r="AM5" s="23" t="s">
        <v>10</v>
      </c>
      <c r="AN5" s="23" t="s">
        <v>11</v>
      </c>
      <c r="AO5" s="23" t="s">
        <v>176</v>
      </c>
      <c r="AP5" s="23" t="s">
        <v>177</v>
      </c>
      <c r="AQ5" s="23" t="s">
        <v>178</v>
      </c>
      <c r="AR5" s="24" t="s">
        <v>179</v>
      </c>
      <c r="AU5" s="70" t="s">
        <v>22</v>
      </c>
      <c r="AV5" s="79">
        <v>21132.736948072816</v>
      </c>
      <c r="AW5" s="70" t="s">
        <v>54</v>
      </c>
      <c r="AX5" s="79">
        <v>31411.583417665326</v>
      </c>
      <c r="AY5" s="70" t="s">
        <v>86</v>
      </c>
      <c r="AZ5" s="81">
        <v>41724.387773193244</v>
      </c>
      <c r="BC5" s="21" t="s">
        <v>191</v>
      </c>
      <c r="BD5" s="22">
        <v>2025</v>
      </c>
      <c r="BE5" s="23">
        <v>2026</v>
      </c>
      <c r="BF5" s="23">
        <v>2027</v>
      </c>
      <c r="BG5" s="24">
        <v>2028</v>
      </c>
      <c r="BH5" s="25"/>
      <c r="BI5" s="26"/>
      <c r="BJ5" s="174" t="s">
        <v>13</v>
      </c>
      <c r="BK5" s="175"/>
      <c r="BL5" s="27" t="s">
        <v>14</v>
      </c>
      <c r="BM5" s="18"/>
    </row>
    <row r="6" spans="2:65" ht="25.5" x14ac:dyDescent="0.25">
      <c r="B6" s="28">
        <v>1</v>
      </c>
      <c r="C6" s="29">
        <v>8.3978650097071603E-2</v>
      </c>
      <c r="D6" s="30">
        <v>8.4940959696475304E-2</v>
      </c>
      <c r="E6" s="30">
        <v>8.7787580169419205E-2</v>
      </c>
      <c r="F6" s="30">
        <v>8.7414965817844192E-2</v>
      </c>
      <c r="G6" s="30">
        <v>8.6997546781982307E-2</v>
      </c>
      <c r="H6" s="30">
        <v>8.5831759878769995E-2</v>
      </c>
      <c r="I6" s="31">
        <v>8.4712738294773507E-2</v>
      </c>
      <c r="J6" s="32"/>
      <c r="K6" s="28">
        <v>1</v>
      </c>
      <c r="L6" s="29">
        <v>8.7221527494797391E-2</v>
      </c>
      <c r="M6" s="30">
        <v>5.7860713543562703E-2</v>
      </c>
      <c r="N6" s="30">
        <v>4.5548945028618171E-2</v>
      </c>
      <c r="O6" s="30">
        <v>3.67428255651654E-2</v>
      </c>
      <c r="P6" s="30">
        <v>3.1865191360422804E-2</v>
      </c>
      <c r="Q6" s="30">
        <v>3.0588398691803801E-2</v>
      </c>
      <c r="R6" s="30">
        <v>2.9950074302484704E-2</v>
      </c>
      <c r="S6" s="30">
        <v>2.9803840630054403E-2</v>
      </c>
      <c r="T6" s="30">
        <v>2.9131339008753004E-2</v>
      </c>
      <c r="U6" s="30">
        <v>2.9737021944184105E-2</v>
      </c>
      <c r="V6" s="31">
        <v>2.9881897013905406E-2</v>
      </c>
      <c r="X6" s="149" t="s">
        <v>143</v>
      </c>
      <c r="Y6" s="29">
        <v>-1.4191146371187235E-2</v>
      </c>
      <c r="Z6" s="30">
        <v>-5.3289562148606251E-4</v>
      </c>
      <c r="AA6" s="30">
        <v>3.1851700198268773E-3</v>
      </c>
      <c r="AB6" s="30">
        <v>3.3387836243914393E-3</v>
      </c>
      <c r="AC6" s="30">
        <v>6.2681769750541072E-3</v>
      </c>
      <c r="AD6" s="30">
        <v>7.4607231600360979E-3</v>
      </c>
      <c r="AE6" s="31">
        <v>8.8782892506928945E-3</v>
      </c>
      <c r="AF6" s="32"/>
      <c r="AG6" s="149" t="s">
        <v>143</v>
      </c>
      <c r="AH6" s="29">
        <v>2.126789752431657E-2</v>
      </c>
      <c r="AI6" s="30">
        <v>8.5341195500667766E-3</v>
      </c>
      <c r="AJ6" s="30">
        <v>7.6045111077946981E-3</v>
      </c>
      <c r="AK6" s="30">
        <v>1.0520137562851417E-2</v>
      </c>
      <c r="AL6" s="30">
        <v>5.910902662308537E-3</v>
      </c>
      <c r="AM6" s="30">
        <v>6.5749201484746056E-3</v>
      </c>
      <c r="AN6" s="30">
        <v>7.9927601500373591E-3</v>
      </c>
      <c r="AO6" s="30">
        <v>1.0049102475643279E-2</v>
      </c>
      <c r="AP6" s="30">
        <v>5.2442572559325829E-3</v>
      </c>
      <c r="AQ6" s="30">
        <v>6.4654314492436082E-3</v>
      </c>
      <c r="AR6" s="31">
        <v>7.6346371577011851E-3</v>
      </c>
      <c r="AU6" s="72" t="s">
        <v>25</v>
      </c>
      <c r="AV6" s="79">
        <v>21375.304960725993</v>
      </c>
      <c r="AW6" s="72" t="s">
        <v>55</v>
      </c>
      <c r="AX6" s="79">
        <v>31743.901167960208</v>
      </c>
      <c r="AY6" s="72" t="s">
        <v>87</v>
      </c>
      <c r="AZ6" s="81">
        <v>42000.292389349386</v>
      </c>
      <c r="BC6" s="28">
        <v>1</v>
      </c>
      <c r="BD6" s="29">
        <v>2.125808075638691E-2</v>
      </c>
      <c r="BE6" s="30">
        <v>2.0134959468383284E-2</v>
      </c>
      <c r="BF6" s="30">
        <v>1.8520778265614046E-2</v>
      </c>
      <c r="BG6" s="31">
        <v>1.564350907843659E-2</v>
      </c>
      <c r="BH6" s="34"/>
      <c r="BI6" s="35"/>
      <c r="BJ6" s="36" t="s">
        <v>149</v>
      </c>
      <c r="BK6" s="27" t="s">
        <v>1</v>
      </c>
      <c r="BL6" s="148" t="s">
        <v>0</v>
      </c>
      <c r="BM6" s="18"/>
    </row>
    <row r="7" spans="2:65" x14ac:dyDescent="0.2">
      <c r="B7" s="37">
        <v>2</v>
      </c>
      <c r="C7" s="33">
        <v>0.08</v>
      </c>
      <c r="D7" s="32">
        <v>0.08</v>
      </c>
      <c r="E7" s="32">
        <v>0.08</v>
      </c>
      <c r="F7" s="32">
        <v>0.08</v>
      </c>
      <c r="G7" s="32">
        <v>0.08</v>
      </c>
      <c r="H7" s="32">
        <v>0.08</v>
      </c>
      <c r="I7" s="34">
        <v>0.08</v>
      </c>
      <c r="J7" s="32"/>
      <c r="K7" s="37">
        <v>2</v>
      </c>
      <c r="L7" s="33">
        <v>8.7221527494797391E-2</v>
      </c>
      <c r="M7" s="32">
        <v>6.7000000000000004E-2</v>
      </c>
      <c r="N7" s="32">
        <v>4.2999999999999997E-2</v>
      </c>
      <c r="O7" s="32">
        <v>3.5000000000000003E-2</v>
      </c>
      <c r="P7" s="32">
        <v>3.5000000000000003E-2</v>
      </c>
      <c r="Q7" s="32">
        <v>0.03</v>
      </c>
      <c r="R7" s="32">
        <v>0.03</v>
      </c>
      <c r="S7" s="32">
        <v>0.03</v>
      </c>
      <c r="T7" s="32">
        <v>0.03</v>
      </c>
      <c r="U7" s="32">
        <v>0.03</v>
      </c>
      <c r="V7" s="34">
        <v>0.03</v>
      </c>
      <c r="X7" s="150" t="s">
        <v>180</v>
      </c>
      <c r="Y7" s="33">
        <v>-5.8587975686910099E-3</v>
      </c>
      <c r="Z7" s="32">
        <v>-5.5041129179694837E-3</v>
      </c>
      <c r="AA7" s="32">
        <v>5.244851061392275E-5</v>
      </c>
      <c r="AB7" s="32">
        <v>1.97294972767037E-2</v>
      </c>
      <c r="AC7" s="32">
        <v>-2.258547847533432E-5</v>
      </c>
      <c r="AD7" s="32">
        <v>-8.5616046649812372E-3</v>
      </c>
      <c r="AE7" s="34">
        <v>4.6832627664490367E-3</v>
      </c>
      <c r="AF7" s="32"/>
      <c r="AG7" s="150" t="s">
        <v>180</v>
      </c>
      <c r="AH7" s="33">
        <v>2.126789752431657E-2</v>
      </c>
      <c r="AI7" s="32">
        <v>1.1346701694850969E-2</v>
      </c>
      <c r="AJ7" s="32">
        <v>1.5074707721776326E-2</v>
      </c>
      <c r="AK7" s="32">
        <v>2.8379477312063806E-3</v>
      </c>
      <c r="AL7" s="32">
        <v>9.6902905382683091E-3</v>
      </c>
      <c r="AM7" s="32">
        <v>6.9859326824368573E-3</v>
      </c>
      <c r="AN7" s="32">
        <v>1.0170965172395796E-2</v>
      </c>
      <c r="AO7" s="32">
        <v>2.8379477312066026E-3</v>
      </c>
      <c r="AP7" s="32">
        <v>9.6902905382680871E-3</v>
      </c>
      <c r="AQ7" s="32">
        <v>6.9859326824368573E-3</v>
      </c>
      <c r="AR7" s="34">
        <v>1.0170965172395796E-2</v>
      </c>
      <c r="AU7" s="72" t="s">
        <v>26</v>
      </c>
      <c r="AV7" s="79">
        <v>21630.642537204432</v>
      </c>
      <c r="AW7" s="72" t="s">
        <v>56</v>
      </c>
      <c r="AX7" s="79">
        <v>32065.44522741127</v>
      </c>
      <c r="AY7" s="72" t="s">
        <v>88</v>
      </c>
      <c r="AZ7" s="81">
        <v>42287.248419640593</v>
      </c>
      <c r="BC7" s="37">
        <v>2</v>
      </c>
      <c r="BD7" s="33">
        <v>1.9983194189171272E-2</v>
      </c>
      <c r="BE7" s="32">
        <v>1.9983194189171272E-2</v>
      </c>
      <c r="BF7" s="32">
        <v>1.9983194189171272E-2</v>
      </c>
      <c r="BG7" s="34">
        <v>1.9983194189171272E-2</v>
      </c>
      <c r="BH7" s="32"/>
      <c r="BI7" s="38">
        <v>2002</v>
      </c>
      <c r="BJ7" s="39">
        <v>88022.790815845088</v>
      </c>
      <c r="BK7" s="40"/>
      <c r="BL7" s="41">
        <v>4.1995435832273671</v>
      </c>
      <c r="BM7" s="154"/>
    </row>
    <row r="8" spans="2:65" x14ac:dyDescent="0.2">
      <c r="B8" s="37">
        <v>3</v>
      </c>
      <c r="C8" s="33">
        <v>8.5000000000000006E-2</v>
      </c>
      <c r="D8" s="32">
        <v>8.6999999999999994E-2</v>
      </c>
      <c r="E8" s="32">
        <v>9.0999999999999998E-2</v>
      </c>
      <c r="F8" s="32">
        <v>9.0999999999999998E-2</v>
      </c>
      <c r="G8" s="32">
        <v>8.8999999999999996E-2</v>
      </c>
      <c r="H8" s="32">
        <v>8.6999999999999994E-2</v>
      </c>
      <c r="I8" s="34">
        <v>8.5999999999999993E-2</v>
      </c>
      <c r="J8" s="32"/>
      <c r="K8" s="37">
        <v>3</v>
      </c>
      <c r="L8" s="33">
        <v>8.7221527494797391E-2</v>
      </c>
      <c r="M8" s="32">
        <v>6.2E-2</v>
      </c>
      <c r="N8" s="32">
        <v>4.4999999999999998E-2</v>
      </c>
      <c r="O8" s="32">
        <v>3.3000000000000002E-2</v>
      </c>
      <c r="P8" s="32">
        <v>0.03</v>
      </c>
      <c r="Q8" s="32">
        <v>2.9000000000000001E-2</v>
      </c>
      <c r="R8" s="32">
        <v>0.03</v>
      </c>
      <c r="S8" s="32">
        <v>0.03</v>
      </c>
      <c r="T8" s="32">
        <v>0.03</v>
      </c>
      <c r="U8" s="32">
        <v>0.03</v>
      </c>
      <c r="V8" s="34">
        <v>0.03</v>
      </c>
      <c r="X8" s="150" t="s">
        <v>181</v>
      </c>
      <c r="Y8" s="33">
        <v>-1.3195459728945425E-2</v>
      </c>
      <c r="Z8" s="32">
        <v>-4.9698179786469288E-3</v>
      </c>
      <c r="AA8" s="32">
        <v>4.9327284211353462E-3</v>
      </c>
      <c r="AB8" s="32">
        <v>1.8506397176250466E-2</v>
      </c>
      <c r="AC8" s="32">
        <v>4.0592650248347795E-3</v>
      </c>
      <c r="AD8" s="32">
        <v>1.4590900744406721E-3</v>
      </c>
      <c r="AE8" s="34">
        <v>2.2408213398337207E-3</v>
      </c>
      <c r="AF8" s="32"/>
      <c r="AG8" s="150" t="s">
        <v>181</v>
      </c>
      <c r="AH8" s="33">
        <v>2.126789752431657E-2</v>
      </c>
      <c r="AI8" s="32">
        <v>-8.4929456465587805E-3</v>
      </c>
      <c r="AJ8" s="32">
        <v>8.7574320735692712E-3</v>
      </c>
      <c r="AK8" s="32">
        <v>1.9176916920299325E-2</v>
      </c>
      <c r="AL8" s="32">
        <v>1.9069975488178459E-2</v>
      </c>
      <c r="AM8" s="32">
        <v>-8.3735892094218833E-3</v>
      </c>
      <c r="AN8" s="32">
        <v>4.2869687991009542E-3</v>
      </c>
      <c r="AO8" s="32">
        <v>1.7983171302643264E-2</v>
      </c>
      <c r="AP8" s="32">
        <v>1.6651585177339667E-2</v>
      </c>
      <c r="AQ8" s="32">
        <v>-8.7415268320490958E-3</v>
      </c>
      <c r="AR8" s="34">
        <v>4.4673389292697596E-3</v>
      </c>
      <c r="AU8" s="72" t="s">
        <v>27</v>
      </c>
      <c r="AV8" s="79">
        <v>21882.025598518252</v>
      </c>
      <c r="AW8" s="72" t="s">
        <v>57</v>
      </c>
      <c r="AX8" s="79">
        <v>32510.215644095733</v>
      </c>
      <c r="AY8" s="72" t="s">
        <v>89</v>
      </c>
      <c r="AZ8" s="81">
        <v>42618.275833204083</v>
      </c>
      <c r="BC8" s="37">
        <v>3</v>
      </c>
      <c r="BD8" s="33">
        <v>2.18862770349737E-2</v>
      </c>
      <c r="BE8" s="32">
        <v>2.1207906323653214E-2</v>
      </c>
      <c r="BF8" s="32">
        <v>2.1067138703190658E-2</v>
      </c>
      <c r="BG8" s="34">
        <v>2.0166146693598952E-2</v>
      </c>
      <c r="BH8" s="32"/>
      <c r="BI8" s="42">
        <v>2003</v>
      </c>
      <c r="BJ8" s="43">
        <v>92623.941328648129</v>
      </c>
      <c r="BK8" s="44">
        <v>5.2272263469005793</v>
      </c>
      <c r="BL8" s="45">
        <v>4.5379219196922946</v>
      </c>
      <c r="BM8" s="155"/>
    </row>
    <row r="9" spans="2:65" x14ac:dyDescent="0.2">
      <c r="B9" s="37">
        <v>4</v>
      </c>
      <c r="C9" s="33">
        <v>8.3386953E-2</v>
      </c>
      <c r="D9" s="32">
        <v>8.6722424000000006E-2</v>
      </c>
      <c r="E9" s="32">
        <v>8.8895747000000011E-2</v>
      </c>
      <c r="F9" s="32">
        <v>8.3322787999999898E-2</v>
      </c>
      <c r="G9" s="32">
        <v>8.0758148999999904E-2</v>
      </c>
      <c r="H9" s="32">
        <v>7.9735292999999999E-2</v>
      </c>
      <c r="I9" s="34">
        <v>8.3239111000000005E-2</v>
      </c>
      <c r="J9" s="32"/>
      <c r="K9" s="37">
        <v>4</v>
      </c>
      <c r="L9" s="33">
        <v>8.7221527494797391E-2</v>
      </c>
      <c r="M9" s="32">
        <v>5.6379699232008661E-2</v>
      </c>
      <c r="N9" s="32">
        <v>4.3582157728932217E-2</v>
      </c>
      <c r="O9" s="32">
        <v>3.4728361828343234E-2</v>
      </c>
      <c r="P9" s="32">
        <v>3.0915480276575143E-2</v>
      </c>
      <c r="Q9" s="32">
        <v>3.205428552799143E-2</v>
      </c>
      <c r="R9" s="32">
        <v>3.0633537406477795E-2</v>
      </c>
      <c r="S9" s="32">
        <v>3.0612301174676646E-2</v>
      </c>
      <c r="T9" s="32">
        <v>2.9686290803324956E-2</v>
      </c>
      <c r="U9" s="32">
        <v>3.0000000014576603E-2</v>
      </c>
      <c r="V9" s="34">
        <v>3.0000000014576603E-2</v>
      </c>
      <c r="X9" s="150" t="s">
        <v>131</v>
      </c>
      <c r="Y9" s="33">
        <v>-1.3851892663616194E-2</v>
      </c>
      <c r="Z9" s="32">
        <v>-6.0892922119650805E-3</v>
      </c>
      <c r="AA9" s="32">
        <v>1.0794280206990692E-2</v>
      </c>
      <c r="AB9" s="32">
        <v>1.4383608377257939E-2</v>
      </c>
      <c r="AC9" s="32">
        <v>2.060241206487845E-3</v>
      </c>
      <c r="AD9" s="32">
        <v>-1.7842212357967235E-2</v>
      </c>
      <c r="AE9" s="34">
        <v>1.2527519887491678E-2</v>
      </c>
      <c r="AF9" s="32"/>
      <c r="AG9" s="150" t="s">
        <v>131</v>
      </c>
      <c r="AH9" s="33">
        <v>2.126789752431657E-2</v>
      </c>
      <c r="AI9" s="32">
        <v>9.8133637367534554E-3</v>
      </c>
      <c r="AJ9" s="32">
        <v>9.2656155608432655E-3</v>
      </c>
      <c r="AK9" s="32">
        <v>7.6048490251054979E-3</v>
      </c>
      <c r="AL9" s="32">
        <v>5.3102893552769981E-3</v>
      </c>
      <c r="AM9" s="32">
        <v>7.5184926128593066E-3</v>
      </c>
      <c r="AN9" s="32">
        <v>9.4153618619727819E-3</v>
      </c>
      <c r="AO9" s="32">
        <v>7.6374773424223719E-3</v>
      </c>
      <c r="AP9" s="32">
        <v>4.4069247268065936E-3</v>
      </c>
      <c r="AQ9" s="32">
        <v>7.7196551612077613E-3</v>
      </c>
      <c r="AR9" s="34">
        <v>1.0388451622787676E-2</v>
      </c>
      <c r="AU9" s="72" t="s">
        <v>28</v>
      </c>
      <c r="AV9" s="79">
        <v>22150.617275379638</v>
      </c>
      <c r="AW9" s="72" t="s">
        <v>58</v>
      </c>
      <c r="AX9" s="79">
        <v>32915.399991090257</v>
      </c>
      <c r="AY9" s="72" t="s">
        <v>90</v>
      </c>
      <c r="AZ9" s="81">
        <v>42824.695406763887</v>
      </c>
      <c r="BC9" s="37">
        <v>4</v>
      </c>
      <c r="BD9" s="33">
        <v>2.7780047855423318E-2</v>
      </c>
      <c r="BE9" s="32">
        <v>1.8184686206777823E-2</v>
      </c>
      <c r="BF9" s="32">
        <v>2.4430323009396959E-2</v>
      </c>
      <c r="BG9" s="34">
        <v>2.1222599875283299E-2</v>
      </c>
      <c r="BH9" s="32"/>
      <c r="BI9" s="42">
        <v>2004</v>
      </c>
      <c r="BJ9" s="43">
        <v>97949.691453694977</v>
      </c>
      <c r="BK9" s="44">
        <v>5.7498634247813243</v>
      </c>
      <c r="BL9" s="45">
        <v>3.0422524622946128</v>
      </c>
      <c r="BM9" s="155"/>
    </row>
    <row r="10" spans="2:65" x14ac:dyDescent="0.2">
      <c r="B10" s="37">
        <v>5</v>
      </c>
      <c r="C10" s="33">
        <v>8.5275846527762503E-2</v>
      </c>
      <c r="D10" s="32">
        <v>9.4062906749703495E-2</v>
      </c>
      <c r="E10" s="32">
        <v>8.5478795162831467E-2</v>
      </c>
      <c r="F10" s="32">
        <v>8.3881551723828093E-2</v>
      </c>
      <c r="G10" s="32">
        <v>8.4783032515767756E-2</v>
      </c>
      <c r="H10" s="32">
        <v>8.4403518985308637E-2</v>
      </c>
      <c r="I10" s="34">
        <v>8.0030931694803367E-2</v>
      </c>
      <c r="J10" s="32"/>
      <c r="K10" s="37">
        <v>5</v>
      </c>
      <c r="L10" s="33">
        <v>8.7221527494797391E-2</v>
      </c>
      <c r="M10" s="32">
        <v>5.6138283867073827E-2</v>
      </c>
      <c r="N10" s="32">
        <v>4.2827935429440911E-2</v>
      </c>
      <c r="O10" s="32">
        <v>3.2311313691292441E-2</v>
      </c>
      <c r="P10" s="32">
        <v>2.956962113132704E-2</v>
      </c>
      <c r="Q10" s="32">
        <v>2.9973816606319873E-2</v>
      </c>
      <c r="R10" s="32">
        <v>2.9427989375794113E-2</v>
      </c>
      <c r="S10" s="32">
        <v>2.9103883863325564E-2</v>
      </c>
      <c r="T10" s="32">
        <v>2.9620023279177871E-2</v>
      </c>
      <c r="U10" s="32">
        <v>2.9823865772924164E-2</v>
      </c>
      <c r="V10" s="34">
        <v>3.0104823788815908E-2</v>
      </c>
      <c r="X10" s="150" t="s">
        <v>182</v>
      </c>
      <c r="Y10" s="33">
        <v>-1.4191146371187013E-2</v>
      </c>
      <c r="Z10" s="32">
        <v>-1.0598080132885324E-2</v>
      </c>
      <c r="AA10" s="32">
        <v>8.9519674661218129E-3</v>
      </c>
      <c r="AB10" s="32">
        <v>2.4040458314272817E-2</v>
      </c>
      <c r="AC10" s="32">
        <v>8.1242435180175487E-3</v>
      </c>
      <c r="AD10" s="32">
        <v>-2.0332700575904306E-2</v>
      </c>
      <c r="AE10" s="34">
        <v>2.9368840859530509E-2</v>
      </c>
      <c r="AF10" s="32"/>
      <c r="AG10" s="150" t="s">
        <v>182</v>
      </c>
      <c r="AH10" s="33">
        <v>2.126789752431657E-2</v>
      </c>
      <c r="AI10" s="32">
        <v>8.476452043810756E-3</v>
      </c>
      <c r="AJ10" s="32">
        <v>9.1212393407209547E-3</v>
      </c>
      <c r="AK10" s="32">
        <v>9.0965043190061046E-3</v>
      </c>
      <c r="AL10" s="32">
        <v>7.9303403311261622E-3</v>
      </c>
      <c r="AM10" s="32">
        <v>8.3299478786180714E-3</v>
      </c>
      <c r="AN10" s="32">
        <v>8.3159843904323516E-3</v>
      </c>
      <c r="AO10" s="32">
        <v>8.2182654118527765E-3</v>
      </c>
      <c r="AP10" s="32">
        <v>4.7244631329892428E-3</v>
      </c>
      <c r="AQ10" s="32">
        <v>8.1831509781618017E-3</v>
      </c>
      <c r="AR10" s="34">
        <v>8.123949353827653E-3</v>
      </c>
      <c r="AU10" s="72" t="s">
        <v>29</v>
      </c>
      <c r="AV10" s="79">
        <v>22427.081554163502</v>
      </c>
      <c r="AW10" s="72" t="s">
        <v>59</v>
      </c>
      <c r="AX10" s="79">
        <v>33312.116899223161</v>
      </c>
      <c r="AY10" s="72" t="s">
        <v>91</v>
      </c>
      <c r="AZ10" s="81">
        <v>43108.252605109497</v>
      </c>
      <c r="BC10" s="37">
        <v>5</v>
      </c>
      <c r="BD10" s="33">
        <v>1.2337205580354338E-2</v>
      </c>
      <c r="BE10" s="32">
        <v>1.6229574893341425E-2</v>
      </c>
      <c r="BF10" s="32">
        <v>1.7868097661228433E-2</v>
      </c>
      <c r="BG10" s="34">
        <v>2.0415487048337511E-2</v>
      </c>
      <c r="BH10" s="32"/>
      <c r="BI10" s="42">
        <v>2005</v>
      </c>
      <c r="BJ10" s="43">
        <v>103285.01696174312</v>
      </c>
      <c r="BK10" s="44">
        <v>5.4470059362773782</v>
      </c>
      <c r="BL10" s="45">
        <v>1.1001771196203833</v>
      </c>
      <c r="BM10" s="155"/>
    </row>
    <row r="11" spans="2:65" x14ac:dyDescent="0.2">
      <c r="B11" s="37">
        <v>6</v>
      </c>
      <c r="C11" s="33">
        <v>8.5000000000000006E-2</v>
      </c>
      <c r="D11" s="32">
        <v>9.6000000000000002E-2</v>
      </c>
      <c r="E11" s="32">
        <v>0.105</v>
      </c>
      <c r="F11" s="32">
        <v>0.104</v>
      </c>
      <c r="G11" s="32">
        <v>0.107</v>
      </c>
      <c r="H11" s="32">
        <v>8.4000000000000005E-2</v>
      </c>
      <c r="I11" s="34">
        <v>8.6999999999999994E-2</v>
      </c>
      <c r="J11" s="32"/>
      <c r="K11" s="37">
        <v>6</v>
      </c>
      <c r="L11" s="33">
        <v>8.7221527494797391E-2</v>
      </c>
      <c r="M11" s="32">
        <v>5.587212624389451E-2</v>
      </c>
      <c r="N11" s="32">
        <v>3.8764546142558309E-2</v>
      </c>
      <c r="O11" s="32">
        <v>3.0465684644103822E-2</v>
      </c>
      <c r="P11" s="32">
        <v>2.9171451378976997E-2</v>
      </c>
      <c r="Q11" s="32">
        <v>3.1804805949514105E-2</v>
      </c>
      <c r="R11" s="32">
        <v>2.9807056807589469E-2</v>
      </c>
      <c r="S11" s="32">
        <v>2.9975298652847458E-2</v>
      </c>
      <c r="T11" s="32">
        <v>2.98608355919E-2</v>
      </c>
      <c r="U11" s="32">
        <v>2.9303857680651278E-2</v>
      </c>
      <c r="V11" s="34">
        <v>2.9798196210409498E-2</v>
      </c>
      <c r="X11" s="150" t="s">
        <v>132</v>
      </c>
      <c r="Y11" s="33">
        <v>-1.3851892663616194E-2</v>
      </c>
      <c r="Z11" s="32">
        <v>-1.9661679090390294E-3</v>
      </c>
      <c r="AA11" s="32">
        <v>4.5844082470667402E-3</v>
      </c>
      <c r="AB11" s="32">
        <v>1.5690964614221592E-2</v>
      </c>
      <c r="AC11" s="32">
        <v>1.3629862993358222E-2</v>
      </c>
      <c r="AD11" s="32">
        <v>-6.0834547529563521E-3</v>
      </c>
      <c r="AE11" s="34">
        <v>1.2170034252232842E-2</v>
      </c>
      <c r="AF11" s="32"/>
      <c r="AG11" s="150" t="s">
        <v>132</v>
      </c>
      <c r="AH11" s="33">
        <v>2.126789752431657E-2</v>
      </c>
      <c r="AI11" s="32">
        <v>9.220402549758866E-3</v>
      </c>
      <c r="AJ11" s="32">
        <v>6.4683711692765655E-3</v>
      </c>
      <c r="AK11" s="32">
        <v>1.2195608430799476E-2</v>
      </c>
      <c r="AL11" s="32">
        <v>3.6620557373965301E-3</v>
      </c>
      <c r="AM11" s="32">
        <v>1.1451791344982531E-2</v>
      </c>
      <c r="AN11" s="32">
        <v>-7.9803303434966555E-4</v>
      </c>
      <c r="AO11" s="32">
        <v>8.9894004707735675E-3</v>
      </c>
      <c r="AP11" s="32">
        <v>5.533480831158899E-3</v>
      </c>
      <c r="AQ11" s="32">
        <v>1.2910531482795751E-2</v>
      </c>
      <c r="AR11" s="34">
        <v>5.0099633903524232E-3</v>
      </c>
      <c r="AU11" s="72" t="s">
        <v>30</v>
      </c>
      <c r="AV11" s="79">
        <v>22710.633892763675</v>
      </c>
      <c r="AW11" s="72" t="s">
        <v>60</v>
      </c>
      <c r="AX11" s="79">
        <v>33732.785747792972</v>
      </c>
      <c r="AY11" s="72" t="s">
        <v>92</v>
      </c>
      <c r="AZ11" s="81">
        <v>43333.688197135183</v>
      </c>
      <c r="BC11" s="37">
        <v>6</v>
      </c>
      <c r="BD11" s="33">
        <v>1.833759765437204E-2</v>
      </c>
      <c r="BE11" s="32">
        <v>1.9437036941936103E-2</v>
      </c>
      <c r="BF11" s="32">
        <v>1.7089506863419812E-2</v>
      </c>
      <c r="BG11" s="34">
        <v>1.9501106976926419E-2</v>
      </c>
      <c r="BH11" s="32"/>
      <c r="BI11" s="42">
        <v>2006</v>
      </c>
      <c r="BJ11" s="43">
        <v>108522.80512706481</v>
      </c>
      <c r="BK11" s="44">
        <v>5.0711984365184009</v>
      </c>
      <c r="BL11" s="45">
        <v>-0.53576646006456485</v>
      </c>
      <c r="BM11" s="155"/>
    </row>
    <row r="12" spans="2:65" x14ac:dyDescent="0.2">
      <c r="B12" s="37">
        <v>7</v>
      </c>
      <c r="C12" s="33">
        <v>8.4000000000000005E-2</v>
      </c>
      <c r="D12" s="32">
        <v>8.4199999999999997E-2</v>
      </c>
      <c r="E12" s="32">
        <v>8.0100000000000005E-2</v>
      </c>
      <c r="F12" s="32">
        <v>7.6999999999999999E-2</v>
      </c>
      <c r="G12" s="32">
        <v>7.51E-2</v>
      </c>
      <c r="H12" s="32">
        <v>7.3999999999999996E-2</v>
      </c>
      <c r="I12" s="34">
        <v>7.3499999999999996E-2</v>
      </c>
      <c r="J12" s="32"/>
      <c r="K12" s="37">
        <v>7</v>
      </c>
      <c r="L12" s="33">
        <v>8.7221527494797391E-2</v>
      </c>
      <c r="M12" s="32">
        <v>7.4099999999999999E-2</v>
      </c>
      <c r="N12" s="32">
        <v>5.6000000000000001E-2</v>
      </c>
      <c r="O12" s="32">
        <v>4.3999999999999997E-2</v>
      </c>
      <c r="P12" s="32">
        <v>3.7199999999999997E-2</v>
      </c>
      <c r="Q12" s="32">
        <v>3.5000000000000003E-2</v>
      </c>
      <c r="R12" s="32">
        <v>3.2899999999999999E-2</v>
      </c>
      <c r="S12" s="32">
        <v>3.2800000000000003E-2</v>
      </c>
      <c r="T12" s="32">
        <v>3.2800000000000003E-2</v>
      </c>
      <c r="U12" s="32">
        <v>3.27E-2</v>
      </c>
      <c r="V12" s="34">
        <v>3.2300000000000002E-2</v>
      </c>
      <c r="X12" s="150" t="s">
        <v>133</v>
      </c>
      <c r="Y12" s="33">
        <v>-1.4151633729675872E-2</v>
      </c>
      <c r="Z12" s="32">
        <v>-2.2659468692954876E-3</v>
      </c>
      <c r="AA12" s="32">
        <v>1.4942135094733855E-2</v>
      </c>
      <c r="AB12" s="32">
        <v>2.0242463320046422E-2</v>
      </c>
      <c r="AC12" s="32">
        <v>-3.8059102235623588E-3</v>
      </c>
      <c r="AD12" s="32">
        <v>-8.6882277874347213E-3</v>
      </c>
      <c r="AE12" s="34">
        <v>2.003918598203458E-2</v>
      </c>
      <c r="AF12" s="32"/>
      <c r="AG12" s="150" t="s">
        <v>133</v>
      </c>
      <c r="AH12" s="33">
        <v>2.126789752431657E-2</v>
      </c>
      <c r="AI12" s="32">
        <v>1.9306374810041715E-2</v>
      </c>
      <c r="AJ12" s="32">
        <v>6.9607029328728753E-3</v>
      </c>
      <c r="AK12" s="32">
        <v>1.5729534672484835E-2</v>
      </c>
      <c r="AL12" s="32">
        <v>1.0195212380526453E-2</v>
      </c>
      <c r="AM12" s="32">
        <v>1.2652213359580777E-2</v>
      </c>
      <c r="AN12" s="32">
        <v>1.8599749145757905E-3</v>
      </c>
      <c r="AO12" s="32">
        <v>1.2216925330678086E-2</v>
      </c>
      <c r="AP12" s="32">
        <v>7.8581500037060437E-3</v>
      </c>
      <c r="AQ12" s="32">
        <v>1.108676066260017E-2</v>
      </c>
      <c r="AR12" s="34">
        <v>6.9659967759316821E-4</v>
      </c>
      <c r="AU12" s="72" t="s">
        <v>31</v>
      </c>
      <c r="AV12" s="79">
        <v>23001.094531206865</v>
      </c>
      <c r="AW12" s="72" t="s">
        <v>61</v>
      </c>
      <c r="AX12" s="79">
        <v>34121.308063006931</v>
      </c>
      <c r="AY12" s="72" t="s">
        <v>93</v>
      </c>
      <c r="AZ12" s="81">
        <v>43633.592111984697</v>
      </c>
      <c r="BC12" s="37">
        <v>7</v>
      </c>
      <c r="BD12" s="33">
        <v>3.0460005734336715E-2</v>
      </c>
      <c r="BE12" s="32">
        <v>1.261359803984341E-3</v>
      </c>
      <c r="BF12" s="32">
        <v>1.7501819697358201E-2</v>
      </c>
      <c r="BG12" s="34">
        <v>2.8404493430411737E-3</v>
      </c>
      <c r="BH12" s="32"/>
      <c r="BI12" s="42">
        <v>2007</v>
      </c>
      <c r="BJ12" s="43">
        <v>114117.9962843478</v>
      </c>
      <c r="BK12" s="44">
        <v>5.1557745404127786</v>
      </c>
      <c r="BL12" s="45">
        <v>-1.2250569661551225</v>
      </c>
      <c r="BM12" s="155"/>
    </row>
    <row r="13" spans="2:65" x14ac:dyDescent="0.2">
      <c r="B13" s="37">
        <v>8</v>
      </c>
      <c r="C13" s="46">
        <v>8.3825882646807792E-2</v>
      </c>
      <c r="D13" s="32">
        <v>8.4951040157551366E-2</v>
      </c>
      <c r="E13" s="47">
        <v>8.6140290754935955E-2</v>
      </c>
      <c r="F13" s="47">
        <v>8.3000000000000004E-2</v>
      </c>
      <c r="G13" s="47">
        <v>0.08</v>
      </c>
      <c r="H13" s="47">
        <v>7.9000000000000001E-2</v>
      </c>
      <c r="I13" s="48">
        <v>7.6999999999999999E-2</v>
      </c>
      <c r="J13" s="47"/>
      <c r="K13" s="37">
        <v>8</v>
      </c>
      <c r="L13" s="46">
        <v>8.7221527494797391E-2</v>
      </c>
      <c r="M13" s="32">
        <v>5.702953688459278E-2</v>
      </c>
      <c r="N13" s="47">
        <v>4.4409356223322982E-2</v>
      </c>
      <c r="O13" s="47">
        <v>3.61495762252384E-2</v>
      </c>
      <c r="P13" s="47">
        <v>3.3876200939255474E-2</v>
      </c>
      <c r="Q13" s="47">
        <v>3.3799053997415118E-2</v>
      </c>
      <c r="R13" s="47">
        <v>3.0309858166340575E-2</v>
      </c>
      <c r="S13" s="47">
        <v>2.9032958232760864E-2</v>
      </c>
      <c r="T13" s="47">
        <v>2.77570799188116E-2</v>
      </c>
      <c r="U13" s="47">
        <v>2.7686435629072692E-2</v>
      </c>
      <c r="V13" s="48">
        <v>2.7745768776849422E-2</v>
      </c>
      <c r="X13" s="150" t="s">
        <v>134</v>
      </c>
      <c r="Y13" s="46">
        <v>-1.1936456632070325E-2</v>
      </c>
      <c r="Z13" s="32">
        <v>-4.9040530148931616E-3</v>
      </c>
      <c r="AA13" s="47">
        <v>1.364187089561697E-2</v>
      </c>
      <c r="AB13" s="47">
        <v>1.9166622130658117E-2</v>
      </c>
      <c r="AC13" s="47">
        <v>-5.0251026177667857E-3</v>
      </c>
      <c r="AD13" s="47">
        <v>-1.0415001395832957E-2</v>
      </c>
      <c r="AE13" s="48">
        <v>1.9284150416461143E-2</v>
      </c>
      <c r="AF13" s="47"/>
      <c r="AG13" s="150" t="s">
        <v>134</v>
      </c>
      <c r="AH13" s="46">
        <v>2.126789752431657E-2</v>
      </c>
      <c r="AI13" s="32">
        <v>9.5026640577828836E-3</v>
      </c>
      <c r="AJ13" s="47">
        <v>9.218179027946638E-3</v>
      </c>
      <c r="AK13" s="47">
        <v>1.0485727207344198E-2</v>
      </c>
      <c r="AL13" s="47">
        <v>7.6899169671758028E-3</v>
      </c>
      <c r="AM13" s="47">
        <v>6.6978023676032006E-3</v>
      </c>
      <c r="AN13" s="47">
        <v>5.4596370917678883E-3</v>
      </c>
      <c r="AO13" s="47">
        <v>6.3631032494864126E-3</v>
      </c>
      <c r="AP13" s="47">
        <v>5.4424539463062693E-3</v>
      </c>
      <c r="AQ13" s="47">
        <v>7.3899585311802962E-3</v>
      </c>
      <c r="AR13" s="48">
        <v>7.8198502661832592E-3</v>
      </c>
      <c r="AU13" s="72" t="s">
        <v>32</v>
      </c>
      <c r="AV13" s="79">
        <v>23282.382908158823</v>
      </c>
      <c r="AW13" s="72" t="s">
        <v>62</v>
      </c>
      <c r="AX13" s="79">
        <v>34503.319978768181</v>
      </c>
      <c r="AY13" s="72" t="s">
        <v>94</v>
      </c>
      <c r="AZ13" s="81">
        <v>43830.636759739871</v>
      </c>
      <c r="BC13" s="37">
        <v>8</v>
      </c>
      <c r="BD13" s="46">
        <v>2.3519769876642282E-2</v>
      </c>
      <c r="BE13" s="32">
        <v>2.2972019708821234E-2</v>
      </c>
      <c r="BF13" s="47">
        <v>2.1938136357504856E-2</v>
      </c>
      <c r="BG13" s="48">
        <v>2.124119186702389E-2</v>
      </c>
      <c r="BH13" s="47"/>
      <c r="BI13" s="42">
        <v>2008</v>
      </c>
      <c r="BJ13" s="43">
        <v>120481.10517816215</v>
      </c>
      <c r="BK13" s="44">
        <v>5.5759031011720452</v>
      </c>
      <c r="BL13" s="45">
        <v>-1.8202468762270883</v>
      </c>
      <c r="BM13" s="155"/>
    </row>
    <row r="14" spans="2:65" x14ac:dyDescent="0.2">
      <c r="B14" s="37">
        <v>9</v>
      </c>
      <c r="C14" s="46">
        <v>8.4000000000000005E-2</v>
      </c>
      <c r="D14" s="32">
        <v>8.8999999999999996E-2</v>
      </c>
      <c r="E14" s="47">
        <v>9.1499999999999998E-2</v>
      </c>
      <c r="F14" s="47">
        <v>8.8999999999999996E-2</v>
      </c>
      <c r="G14" s="47">
        <v>8.7499999999999994E-2</v>
      </c>
      <c r="H14" s="47">
        <v>8.6249999999999993E-2</v>
      </c>
      <c r="I14" s="48">
        <v>8.5000000000000006E-2</v>
      </c>
      <c r="J14" s="47"/>
      <c r="K14" s="37">
        <v>9</v>
      </c>
      <c r="L14" s="46">
        <v>8.7221527494797391E-2</v>
      </c>
      <c r="M14" s="32">
        <v>5.6300000000000003E-2</v>
      </c>
      <c r="N14" s="47">
        <v>4.3299999999999998E-2</v>
      </c>
      <c r="O14" s="47">
        <v>3.1399999999999997E-2</v>
      </c>
      <c r="P14" s="47">
        <v>2.5399999999999999E-2</v>
      </c>
      <c r="Q14" s="47">
        <v>2.7199999999999998E-2</v>
      </c>
      <c r="R14" s="47">
        <v>2.9000000000000001E-2</v>
      </c>
      <c r="S14" s="47">
        <v>3.1399999999999997E-2</v>
      </c>
      <c r="T14" s="47">
        <v>3.2199999999999999E-2</v>
      </c>
      <c r="U14" s="47">
        <v>3.2300000000000002E-2</v>
      </c>
      <c r="V14" s="48">
        <v>3.0800000000000001E-2</v>
      </c>
      <c r="X14" s="150">
        <v>9</v>
      </c>
      <c r="Y14" s="46">
        <v>-8.0000000000000002E-3</v>
      </c>
      <c r="Z14" s="32">
        <v>-1E-3</v>
      </c>
      <c r="AA14" s="47">
        <v>3.5000000000000001E-3</v>
      </c>
      <c r="AB14" s="47">
        <v>6.4999999999999997E-3</v>
      </c>
      <c r="AC14" s="47">
        <v>7.6E-3</v>
      </c>
      <c r="AD14" s="47">
        <v>7.1999999999999998E-3</v>
      </c>
      <c r="AE14" s="48">
        <v>6.8999999999999999E-3</v>
      </c>
      <c r="AF14" s="47"/>
      <c r="AG14" s="150">
        <v>9</v>
      </c>
      <c r="AH14" s="46">
        <v>2.126789752431657E-2</v>
      </c>
      <c r="AI14" s="32">
        <v>9.4000000000000004E-3</v>
      </c>
      <c r="AJ14" s="47">
        <v>6.1999999999999998E-3</v>
      </c>
      <c r="AK14" s="47">
        <v>4.7000000000000002E-3</v>
      </c>
      <c r="AL14" s="47">
        <v>5.4999999999999997E-3</v>
      </c>
      <c r="AM14" s="47">
        <v>7.0000000000000001E-3</v>
      </c>
      <c r="AN14" s="47">
        <v>7.1999999999999998E-3</v>
      </c>
      <c r="AO14" s="47">
        <v>7.1999999999999998E-3</v>
      </c>
      <c r="AP14" s="47">
        <v>7.4999999999999997E-3</v>
      </c>
      <c r="AQ14" s="47">
        <v>8.0000000000000002E-3</v>
      </c>
      <c r="AR14" s="48">
        <v>8.0000000000000002E-3</v>
      </c>
      <c r="AU14" s="72" t="s">
        <v>33</v>
      </c>
      <c r="AV14" s="79">
        <v>23572.066856441488</v>
      </c>
      <c r="AW14" s="72" t="s">
        <v>63</v>
      </c>
      <c r="AX14" s="79">
        <v>34890.351806166167</v>
      </c>
      <c r="AY14" s="72" t="s">
        <v>95</v>
      </c>
      <c r="AZ14" s="81">
        <v>43806.558976409637</v>
      </c>
      <c r="BC14" s="37">
        <v>9</v>
      </c>
      <c r="BD14" s="46">
        <v>2.0235295473727932E-2</v>
      </c>
      <c r="BE14" s="32">
        <v>2.0964553029657162E-2</v>
      </c>
      <c r="BF14" s="47">
        <v>2.1693457882138167E-2</v>
      </c>
      <c r="BG14" s="48">
        <v>2.2523740184401619E-2</v>
      </c>
      <c r="BH14" s="47"/>
      <c r="BI14" s="42">
        <v>2009</v>
      </c>
      <c r="BJ14" s="43">
        <v>125110.84183213302</v>
      </c>
      <c r="BK14" s="44">
        <v>3.8427076570426664</v>
      </c>
      <c r="BL14" s="45">
        <v>3.2243593186299506</v>
      </c>
      <c r="BM14" s="155"/>
    </row>
    <row r="15" spans="2:65" x14ac:dyDescent="0.2">
      <c r="B15" s="37">
        <v>10</v>
      </c>
      <c r="C15" s="46">
        <v>8.5432015537360004E-2</v>
      </c>
      <c r="D15" s="32">
        <v>8.5082686326271001E-2</v>
      </c>
      <c r="E15" s="47">
        <v>8.2422164976275997E-2</v>
      </c>
      <c r="F15" s="47">
        <v>7.9359372603265838E-2</v>
      </c>
      <c r="G15" s="47">
        <v>7.662616727906206E-2</v>
      </c>
      <c r="H15" s="47">
        <v>7.7065937625023839E-2</v>
      </c>
      <c r="I15" s="48">
        <v>7.5864456031225019E-2</v>
      </c>
      <c r="J15" s="47"/>
      <c r="K15" s="37">
        <v>10</v>
      </c>
      <c r="L15" s="46">
        <v>8.7221527494797391E-2</v>
      </c>
      <c r="M15" s="32">
        <v>5.884246123224203E-2</v>
      </c>
      <c r="N15" s="47">
        <v>4.5408961848398523E-2</v>
      </c>
      <c r="O15" s="47">
        <v>4.1398638201795325E-2</v>
      </c>
      <c r="P15" s="47">
        <v>3.6789744842041235E-2</v>
      </c>
      <c r="Q15" s="47">
        <v>3.4871483634000902E-2</v>
      </c>
      <c r="R15" s="47">
        <v>3.4241488180832128E-2</v>
      </c>
      <c r="S15" s="47">
        <v>3.4000000000000002E-2</v>
      </c>
      <c r="T15" s="47">
        <v>3.3000000000000002E-2</v>
      </c>
      <c r="U15" s="47">
        <v>3.2000000000000001E-2</v>
      </c>
      <c r="V15" s="48">
        <v>3.1E-2</v>
      </c>
      <c r="X15" s="150" t="s">
        <v>135</v>
      </c>
      <c r="Y15" s="46">
        <v>-8.8562082292880095E-3</v>
      </c>
      <c r="Z15" s="32">
        <v>-7.5588599010446567E-3</v>
      </c>
      <c r="AA15" s="47">
        <v>2.6779465027473304E-3</v>
      </c>
      <c r="AB15" s="47">
        <v>2.0753741265534975E-2</v>
      </c>
      <c r="AC15" s="47">
        <v>8.7777798878148072E-3</v>
      </c>
      <c r="AD15" s="47">
        <v>-1.1582475445010121E-2</v>
      </c>
      <c r="AE15" s="48">
        <v>3.9683742369052144E-3</v>
      </c>
      <c r="AF15" s="47"/>
      <c r="AG15" s="150" t="s">
        <v>135</v>
      </c>
      <c r="AH15" s="46">
        <v>2.126789752431657E-2</v>
      </c>
      <c r="AI15" s="32">
        <v>1.4155998088447808E-2</v>
      </c>
      <c r="AJ15" s="47">
        <v>5.9806932511541344E-3</v>
      </c>
      <c r="AK15" s="47">
        <v>1.6665937230815109E-2</v>
      </c>
      <c r="AL15" s="47">
        <v>1.1555433688049899E-2</v>
      </c>
      <c r="AM15" s="47">
        <v>8.9050958092116161E-3</v>
      </c>
      <c r="AN15" s="47">
        <v>2.0101461738302184E-3</v>
      </c>
      <c r="AO15" s="47">
        <v>1.3865631918178467E-2</v>
      </c>
      <c r="AP15" s="47">
        <v>9.4541339242892874E-3</v>
      </c>
      <c r="AQ15" s="47">
        <v>7.2141328090471468E-3</v>
      </c>
      <c r="AR15" s="48">
        <v>5.7484520707684617E-4</v>
      </c>
      <c r="AU15" s="72" t="s">
        <v>34</v>
      </c>
      <c r="AV15" s="79">
        <v>23907.642634682437</v>
      </c>
      <c r="AW15" s="72" t="s">
        <v>64</v>
      </c>
      <c r="AX15" s="79">
        <v>35301.3570300797</v>
      </c>
      <c r="AY15" s="72" t="s">
        <v>96</v>
      </c>
      <c r="AZ15" s="81">
        <v>44177.293117217327</v>
      </c>
      <c r="BC15" s="37">
        <v>10</v>
      </c>
      <c r="BD15" s="46">
        <v>2.2959484579691658E-2</v>
      </c>
      <c r="BE15" s="32">
        <v>2.3183141962055176E-2</v>
      </c>
      <c r="BF15" s="47">
        <v>2.2877909778925121E-2</v>
      </c>
      <c r="BG15" s="48">
        <v>2.2483356678388411E-2</v>
      </c>
      <c r="BH15" s="47"/>
      <c r="BI15" s="42">
        <v>2010</v>
      </c>
      <c r="BJ15" s="43">
        <v>130832.90713993507</v>
      </c>
      <c r="BK15" s="44">
        <v>4.5735966795584346</v>
      </c>
      <c r="BL15" s="45">
        <v>1.6442887603301131</v>
      </c>
      <c r="BM15" s="155"/>
    </row>
    <row r="16" spans="2:65" x14ac:dyDescent="0.2">
      <c r="B16" s="37">
        <v>11</v>
      </c>
      <c r="C16" s="46">
        <v>8.5706770784962305E-2</v>
      </c>
      <c r="D16" s="32">
        <v>8.6999999999999994E-2</v>
      </c>
      <c r="E16" s="47">
        <v>8.7999999999999995E-2</v>
      </c>
      <c r="F16" s="47">
        <v>8.6999999999999994E-2</v>
      </c>
      <c r="G16" s="47">
        <v>8.5000000000000006E-2</v>
      </c>
      <c r="H16" s="47">
        <v>8.3000000000000004E-2</v>
      </c>
      <c r="I16" s="48">
        <v>8.2000000000000003E-2</v>
      </c>
      <c r="J16" s="47"/>
      <c r="K16" s="37">
        <v>11</v>
      </c>
      <c r="L16" s="46">
        <v>8.7221527494797391E-2</v>
      </c>
      <c r="M16" s="32">
        <v>5.7076727445309006E-2</v>
      </c>
      <c r="N16" s="47">
        <v>4.4430967070860403E-2</v>
      </c>
      <c r="O16" s="47">
        <v>3.4250182819684394E-2</v>
      </c>
      <c r="P16" s="47">
        <v>3.1629988014118794E-2</v>
      </c>
      <c r="Q16" s="47">
        <v>3.1950713862197284E-2</v>
      </c>
      <c r="R16" s="47">
        <v>2.8357535387452927E-2</v>
      </c>
      <c r="S16" s="47">
        <v>2.7638762903493319E-2</v>
      </c>
      <c r="T16" s="47">
        <v>2.8527128494758584E-2</v>
      </c>
      <c r="U16" s="47">
        <v>2.9245592205268046E-2</v>
      </c>
      <c r="V16" s="48">
        <v>2.9930615424437569E-2</v>
      </c>
      <c r="X16" s="150" t="s">
        <v>136</v>
      </c>
      <c r="Y16" s="46">
        <v>-1.4903832680000506E-2</v>
      </c>
      <c r="Z16" s="32">
        <v>-7.2799299485204472E-4</v>
      </c>
      <c r="AA16" s="47">
        <v>4.7316535587362818E-3</v>
      </c>
      <c r="AB16" s="47">
        <v>7.2492819891121218E-3</v>
      </c>
      <c r="AC16" s="47">
        <v>1.2135417849346464E-2</v>
      </c>
      <c r="AD16" s="47">
        <v>-2.8824439482535436E-3</v>
      </c>
      <c r="AE16" s="48">
        <v>6.8272493604637496E-3</v>
      </c>
      <c r="AF16" s="47"/>
      <c r="AG16" s="150" t="s">
        <v>136</v>
      </c>
      <c r="AH16" s="46">
        <v>2.126789752431657E-2</v>
      </c>
      <c r="AI16" s="32">
        <v>8.0717971763784035E-3</v>
      </c>
      <c r="AJ16" s="47">
        <v>7.6208203882386361E-3</v>
      </c>
      <c r="AK16" s="47">
        <v>7.95971124811512E-3</v>
      </c>
      <c r="AL16" s="47">
        <v>4.7172736996814457E-3</v>
      </c>
      <c r="AM16" s="47">
        <v>7.2252960646610465E-3</v>
      </c>
      <c r="AN16" s="47">
        <v>6.9171845188975567E-3</v>
      </c>
      <c r="AO16" s="47">
        <v>5.383781019155931E-3</v>
      </c>
      <c r="AP16" s="47">
        <v>4.3868304369301114E-3</v>
      </c>
      <c r="AQ16" s="47">
        <v>1.017844689128844E-2</v>
      </c>
      <c r="AR16" s="48">
        <v>9.1950497694015532E-3</v>
      </c>
      <c r="AU16" s="72" t="s">
        <v>35</v>
      </c>
      <c r="AV16" s="79">
        <v>24242.19975679792</v>
      </c>
      <c r="AW16" s="72" t="s">
        <v>65</v>
      </c>
      <c r="AX16" s="79">
        <v>35703.047999785718</v>
      </c>
      <c r="AY16" s="72" t="s">
        <v>97</v>
      </c>
      <c r="AZ16" s="81">
        <v>43557.234885611193</v>
      </c>
      <c r="BC16" s="37">
        <v>11</v>
      </c>
      <c r="BD16" s="46">
        <v>1.9950671538008002E-2</v>
      </c>
      <c r="BE16" s="32">
        <v>1.9228368093628712E-2</v>
      </c>
      <c r="BF16" s="47">
        <v>1.7998101663814658E-2</v>
      </c>
      <c r="BG16" s="48">
        <v>1.748383038649659E-2</v>
      </c>
      <c r="BH16" s="47"/>
      <c r="BI16" s="42">
        <v>2011</v>
      </c>
      <c r="BJ16" s="43">
        <v>137429.14260078673</v>
      </c>
      <c r="BK16" s="44">
        <v>5.0417250560644646</v>
      </c>
      <c r="BL16" s="45">
        <v>-1.6830059195083322</v>
      </c>
      <c r="BM16" s="155"/>
    </row>
    <row r="17" spans="2:66" x14ac:dyDescent="0.2">
      <c r="B17" s="89">
        <v>12</v>
      </c>
      <c r="C17" s="47">
        <v>8.152042587720279E-2</v>
      </c>
      <c r="D17" s="32">
        <v>8.2691826018594344E-2</v>
      </c>
      <c r="E17" s="47">
        <v>8.3417913199918758E-2</v>
      </c>
      <c r="F17" s="47">
        <v>8.3949827237534566E-2</v>
      </c>
      <c r="G17" s="47">
        <v>8.4066696676278668E-2</v>
      </c>
      <c r="H17" s="47">
        <v>8.3904772642168071E-2</v>
      </c>
      <c r="I17" s="48">
        <v>8.3774216372297303E-2</v>
      </c>
      <c r="J17" s="47"/>
      <c r="K17" s="89">
        <v>12</v>
      </c>
      <c r="L17" s="46">
        <v>8.7221527494797391E-2</v>
      </c>
      <c r="M17" s="32">
        <v>4.606466559393807E-2</v>
      </c>
      <c r="N17" s="47">
        <v>3.8860645445566E-2</v>
      </c>
      <c r="O17" s="47">
        <v>3.0202603086346924E-2</v>
      </c>
      <c r="P17" s="47">
        <v>2.8743488817861484E-2</v>
      </c>
      <c r="Q17" s="47">
        <v>2.8609808676673509E-2</v>
      </c>
      <c r="R17" s="47">
        <v>3.1277584462502839E-2</v>
      </c>
      <c r="S17" s="47">
        <v>3.3373451819873168E-2</v>
      </c>
      <c r="T17" s="47">
        <v>3.5035351612649812E-2</v>
      </c>
      <c r="U17" s="47">
        <v>3.8426011760194889E-2</v>
      </c>
      <c r="V17" s="48">
        <v>3.9707270669208095E-2</v>
      </c>
      <c r="X17" s="100" t="s">
        <v>144</v>
      </c>
      <c r="Y17" s="46">
        <v>-1.1508427456680237E-2</v>
      </c>
      <c r="Z17" s="32">
        <v>4.0395194176274796E-3</v>
      </c>
      <c r="AA17" s="47">
        <v>1.9654579897563362E-3</v>
      </c>
      <c r="AB17" s="47">
        <v>2.2963079475281312E-2</v>
      </c>
      <c r="AC17" s="47">
        <v>3.8738177035992916E-3</v>
      </c>
      <c r="AD17" s="47">
        <v>-4.509536089563837E-3</v>
      </c>
      <c r="AE17" s="48">
        <v>1.0364329795946148E-2</v>
      </c>
      <c r="AF17" s="47"/>
      <c r="AG17" s="100" t="s">
        <v>144</v>
      </c>
      <c r="AH17" s="46">
        <v>2.126789752431657E-2</v>
      </c>
      <c r="AI17" s="32">
        <v>3.5423714141054052E-3</v>
      </c>
      <c r="AJ17" s="47">
        <v>1.5192072872850737E-2</v>
      </c>
      <c r="AK17" s="47">
        <v>1.0915805876457796E-2</v>
      </c>
      <c r="AL17" s="47">
        <v>1.7577645475684633E-2</v>
      </c>
      <c r="AM17" s="47">
        <v>2.3014052213534697E-3</v>
      </c>
      <c r="AN17" s="47">
        <v>9.7833234527657797E-3</v>
      </c>
      <c r="AO17" s="47">
        <v>1.6260504502549677E-2</v>
      </c>
      <c r="AP17" s="47">
        <v>1.4362294301670575E-2</v>
      </c>
      <c r="AQ17" s="47">
        <v>-7.9452607215755311E-3</v>
      </c>
      <c r="AR17" s="48">
        <v>8.4684581354999011E-4</v>
      </c>
      <c r="AU17" s="72" t="s">
        <v>36</v>
      </c>
      <c r="AV17" s="79">
        <v>24599.267603894754</v>
      </c>
      <c r="AW17" s="72" t="s">
        <v>66</v>
      </c>
      <c r="AX17" s="79">
        <v>36045.025520474694</v>
      </c>
      <c r="AY17" s="72" t="s">
        <v>98</v>
      </c>
      <c r="AZ17" s="81">
        <v>44021.419952816461</v>
      </c>
      <c r="BC17" s="37">
        <v>12</v>
      </c>
      <c r="BD17" s="46">
        <v>1.6418317675627625E-2</v>
      </c>
      <c r="BE17" s="32">
        <v>1.5929041725687876E-2</v>
      </c>
      <c r="BF17" s="47">
        <v>1.7432452074057414E-2</v>
      </c>
      <c r="BG17" s="48">
        <v>1.8106821431663978E-2</v>
      </c>
      <c r="BH17" s="47"/>
      <c r="BI17" s="42">
        <v>2012</v>
      </c>
      <c r="BJ17" s="43">
        <v>143046.48002134907</v>
      </c>
      <c r="BK17" s="44">
        <v>4.0874426735528289</v>
      </c>
      <c r="BL17" s="45">
        <v>-3.9817029826085246</v>
      </c>
      <c r="BM17" s="155"/>
    </row>
    <row r="18" spans="2:66" x14ac:dyDescent="0.2">
      <c r="B18" s="89">
        <v>13</v>
      </c>
      <c r="C18" s="47">
        <v>8.4000000000000005E-2</v>
      </c>
      <c r="D18" s="47">
        <v>8.3983899999999986E-2</v>
      </c>
      <c r="E18" s="47">
        <v>8.4043100000000009E-2</v>
      </c>
      <c r="F18" s="47">
        <v>8.37363E-2</v>
      </c>
      <c r="G18" s="47">
        <v>8.3937299999999992E-2</v>
      </c>
      <c r="H18" s="47">
        <v>8.4070199999999998E-2</v>
      </c>
      <c r="I18" s="48">
        <v>8.3000000000000004E-2</v>
      </c>
      <c r="J18" s="47"/>
      <c r="K18" s="89">
        <v>13</v>
      </c>
      <c r="L18" s="46">
        <v>8.7221527494797391E-2</v>
      </c>
      <c r="M18" s="47">
        <v>5.7356799999999999E-2</v>
      </c>
      <c r="N18" s="47">
        <v>4.4016800000000002E-2</v>
      </c>
      <c r="O18" s="47">
        <v>3.2810899999999997E-2</v>
      </c>
      <c r="P18" s="47">
        <v>2.54331E-2</v>
      </c>
      <c r="Q18" s="47">
        <v>2.2117100000000001E-2</v>
      </c>
      <c r="R18" s="47">
        <v>2.2116199999999999E-2</v>
      </c>
      <c r="S18" s="47">
        <v>2.42244E-2</v>
      </c>
      <c r="T18" s="47">
        <v>2.7209799999999999E-2</v>
      </c>
      <c r="U18" s="47">
        <v>3.0094900000000001E-2</v>
      </c>
      <c r="V18" s="48">
        <v>3.2280299999999998E-2</v>
      </c>
      <c r="X18" s="100" t="s">
        <v>137</v>
      </c>
      <c r="Y18" s="46">
        <v>-1.4151633729675872E-2</v>
      </c>
      <c r="Z18" s="47">
        <v>-1.6627219278620986E-3</v>
      </c>
      <c r="AA18" s="47">
        <v>5.6894510961384981E-3</v>
      </c>
      <c r="AB18" s="47">
        <v>8.5237894521010826E-3</v>
      </c>
      <c r="AC18" s="47">
        <v>4.5271610072337154E-3</v>
      </c>
      <c r="AD18" s="47">
        <v>5.0300132104674766E-3</v>
      </c>
      <c r="AE18" s="48">
        <v>1.1329195100990619E-2</v>
      </c>
      <c r="AF18" s="47"/>
      <c r="AG18" s="100" t="s">
        <v>137</v>
      </c>
      <c r="AH18" s="46">
        <v>2.126789752431657E-2</v>
      </c>
      <c r="AI18" s="47">
        <v>9.567480645573001E-3</v>
      </c>
      <c r="AJ18" s="47">
        <v>1.0464771762235481E-2</v>
      </c>
      <c r="AK18" s="47">
        <v>6.3569221374930596E-3</v>
      </c>
      <c r="AL18" s="47">
        <v>9.6608316273945061E-3</v>
      </c>
      <c r="AM18" s="47">
        <v>4.3678223471401711E-3</v>
      </c>
      <c r="AN18" s="47">
        <v>7.5511511577883716E-3</v>
      </c>
      <c r="AO18" s="47">
        <v>5.2184589536394821E-3</v>
      </c>
      <c r="AP18" s="47">
        <v>9.5137659781578954E-3</v>
      </c>
      <c r="AQ18" s="47">
        <v>4.6905782069495139E-3</v>
      </c>
      <c r="AR18" s="48">
        <v>8.0283263032758789E-3</v>
      </c>
      <c r="AU18" s="72" t="s">
        <v>23</v>
      </c>
      <c r="AV18" s="79">
        <v>24937.702830836115</v>
      </c>
      <c r="AW18" s="72" t="s">
        <v>67</v>
      </c>
      <c r="AX18" s="79">
        <v>36348.813945515358</v>
      </c>
      <c r="AY18" s="72" t="s">
        <v>99</v>
      </c>
      <c r="AZ18" s="81">
        <v>44656.901017478216</v>
      </c>
      <c r="BC18" s="37">
        <v>13</v>
      </c>
      <c r="BD18" s="46">
        <v>2.4849489545355263E-2</v>
      </c>
      <c r="BE18" s="47">
        <v>2.3486533790797237E-2</v>
      </c>
      <c r="BF18" s="47">
        <v>2.2221265816283475E-2</v>
      </c>
      <c r="BG18" s="48">
        <v>1.9508094256552644E-2</v>
      </c>
      <c r="BH18" s="47"/>
      <c r="BI18" s="42">
        <v>2013</v>
      </c>
      <c r="BJ18" s="43">
        <v>148358.28850429429</v>
      </c>
      <c r="BK18" s="44">
        <v>3.713344419347095</v>
      </c>
      <c r="BL18" s="45">
        <v>-3.3564864008582873</v>
      </c>
      <c r="BM18" s="155"/>
    </row>
    <row r="19" spans="2:66" x14ac:dyDescent="0.2">
      <c r="B19" s="89">
        <v>14</v>
      </c>
      <c r="C19" s="47">
        <v>8.3554024148579445E-2</v>
      </c>
      <c r="D19" s="47">
        <v>8.3224454599321013E-2</v>
      </c>
      <c r="E19" s="47">
        <v>8.4033270942072094E-2</v>
      </c>
      <c r="F19" s="47">
        <v>8.0267455694497544E-2</v>
      </c>
      <c r="G19" s="47">
        <v>7.6216906252000893E-2</v>
      </c>
      <c r="H19" s="47">
        <v>7.5662331247609738E-2</v>
      </c>
      <c r="I19" s="48">
        <v>7.6118569839712158E-2</v>
      </c>
      <c r="J19" s="47"/>
      <c r="K19" s="89">
        <v>14</v>
      </c>
      <c r="L19" s="46">
        <v>8.7221527494797391E-2</v>
      </c>
      <c r="M19" s="47">
        <v>7.9658631793549622E-2</v>
      </c>
      <c r="N19" s="47">
        <v>4.5207098656988645E-2</v>
      </c>
      <c r="O19" s="47">
        <v>3.7247655232985753E-2</v>
      </c>
      <c r="P19" s="47">
        <v>3.5430895088454761E-2</v>
      </c>
      <c r="Q19" s="47">
        <v>3.5495431187257363E-2</v>
      </c>
      <c r="R19" s="47">
        <v>3.3092764391973471E-2</v>
      </c>
      <c r="S19" s="47">
        <v>3.0699813620970625E-2</v>
      </c>
      <c r="T19" s="47">
        <v>2.9034409395110407E-2</v>
      </c>
      <c r="U19" s="47">
        <v>2.9376850130350116E-2</v>
      </c>
      <c r="V19" s="48">
        <v>3.0403148086611743E-2</v>
      </c>
      <c r="X19" s="100" t="s">
        <v>138</v>
      </c>
      <c r="Y19" s="46">
        <v>-1.1610142838127113E-2</v>
      </c>
      <c r="Z19" s="47">
        <v>-7.7623739086174481E-3</v>
      </c>
      <c r="AA19" s="47">
        <v>7.023477109965981E-3</v>
      </c>
      <c r="AB19" s="47">
        <v>1.709809565974818E-2</v>
      </c>
      <c r="AC19" s="47">
        <v>4.8069540893480589E-3</v>
      </c>
      <c r="AD19" s="47">
        <v>-7.8055165173116503E-3</v>
      </c>
      <c r="AE19" s="48">
        <v>1.7593188647528235E-2</v>
      </c>
      <c r="AF19" s="47"/>
      <c r="AG19" s="100" t="s">
        <v>138</v>
      </c>
      <c r="AH19" s="46">
        <v>2.126789752431657E-2</v>
      </c>
      <c r="AI19" s="47">
        <v>1.5487152519590985E-2</v>
      </c>
      <c r="AJ19" s="47">
        <v>5.3642000327163153E-3</v>
      </c>
      <c r="AK19" s="47">
        <v>8.9574808227042002E-3</v>
      </c>
      <c r="AL19" s="47">
        <v>6.740645184873939E-3</v>
      </c>
      <c r="AM19" s="47">
        <v>1.6865275637087285E-2</v>
      </c>
      <c r="AN19" s="47">
        <v>6.1979097619677681E-3</v>
      </c>
      <c r="AO19" s="47">
        <v>5.6188221896298352E-3</v>
      </c>
      <c r="AP19" s="47">
        <v>3.1117351387695003E-3</v>
      </c>
      <c r="AQ19" s="47">
        <v>1.5175344377399869E-2</v>
      </c>
      <c r="AR19" s="48">
        <v>6.1979097619677681E-3</v>
      </c>
      <c r="AU19" s="72" t="s">
        <v>24</v>
      </c>
      <c r="AV19" s="79">
        <v>25243.67864770033</v>
      </c>
      <c r="AW19" s="72" t="s">
        <v>68</v>
      </c>
      <c r="AX19" s="79">
        <v>36659.424261715052</v>
      </c>
      <c r="AY19" s="72" t="s">
        <v>100</v>
      </c>
      <c r="AZ19" s="81">
        <v>45165.54159718017</v>
      </c>
      <c r="BC19" s="37">
        <v>14</v>
      </c>
      <c r="BD19" s="46">
        <v>1.7742788454863101E-2</v>
      </c>
      <c r="BE19" s="47">
        <v>2.1456126761226546E-2</v>
      </c>
      <c r="BF19" s="47">
        <v>2.0999065444235132E-2</v>
      </c>
      <c r="BG19" s="48">
        <v>2.0565082884461461E-2</v>
      </c>
      <c r="BH19" s="47"/>
      <c r="BI19" s="42">
        <v>2014</v>
      </c>
      <c r="BJ19" s="43">
        <v>153014.38736107299</v>
      </c>
      <c r="BK19" s="44">
        <v>3.1384150516429798</v>
      </c>
      <c r="BL19" s="45">
        <v>-2.0296898013768043</v>
      </c>
      <c r="BM19" s="155"/>
    </row>
    <row r="20" spans="2:66" x14ac:dyDescent="0.2">
      <c r="B20" s="89">
        <v>15</v>
      </c>
      <c r="C20" s="47">
        <v>8.5999999999999993E-2</v>
      </c>
      <c r="D20" s="47">
        <v>8.6999999999999994E-2</v>
      </c>
      <c r="E20" s="47">
        <v>8.7999999999999995E-2</v>
      </c>
      <c r="F20" s="47">
        <v>8.6999999999999994E-2</v>
      </c>
      <c r="G20" s="47">
        <v>8.5999999999999993E-2</v>
      </c>
      <c r="H20" s="47">
        <v>8.4000000000000005E-2</v>
      </c>
      <c r="I20" s="48">
        <v>8.3000000000000004E-2</v>
      </c>
      <c r="J20" s="47"/>
      <c r="K20" s="89">
        <v>15</v>
      </c>
      <c r="L20" s="46">
        <v>8.7221527494797391E-2</v>
      </c>
      <c r="M20" s="47">
        <v>5.7599999999999998E-2</v>
      </c>
      <c r="N20" s="47">
        <v>4.6800000000000001E-2</v>
      </c>
      <c r="O20" s="47">
        <v>3.7999999999999999E-2</v>
      </c>
      <c r="P20" s="47">
        <v>3.7100000000000001E-2</v>
      </c>
      <c r="Q20" s="47">
        <v>3.6900000000000002E-2</v>
      </c>
      <c r="R20" s="47">
        <v>3.1600000000000003E-2</v>
      </c>
      <c r="S20" s="47">
        <v>3.1300000000000001E-2</v>
      </c>
      <c r="T20" s="47">
        <v>2.9899999999999999E-2</v>
      </c>
      <c r="U20" s="47">
        <v>2.9100000000000001E-2</v>
      </c>
      <c r="V20" s="48">
        <v>2.9499999999999998E-2</v>
      </c>
      <c r="X20" s="100" t="s">
        <v>139</v>
      </c>
      <c r="Y20" s="46">
        <v>-1.1610142838127113E-2</v>
      </c>
      <c r="Z20" s="47">
        <v>-9.2781460532257443E-3</v>
      </c>
      <c r="AA20" s="47">
        <v>-1.8820502745501289E-3</v>
      </c>
      <c r="AB20" s="47">
        <v>1.3844927842197707E-2</v>
      </c>
      <c r="AC20" s="47">
        <v>8.9321534850475004E-3</v>
      </c>
      <c r="AD20" s="47">
        <v>1.9653997926438738E-3</v>
      </c>
      <c r="AE20" s="48">
        <v>5.6689389785342659E-3</v>
      </c>
      <c r="AF20" s="47"/>
      <c r="AG20" s="100" t="s">
        <v>139</v>
      </c>
      <c r="AH20" s="46">
        <v>2.126789752431657E-2</v>
      </c>
      <c r="AI20" s="47">
        <v>9.0992645799734539E-3</v>
      </c>
      <c r="AJ20" s="47">
        <v>9.5753129723228358E-3</v>
      </c>
      <c r="AK20" s="47">
        <v>1.1412483453880018E-2</v>
      </c>
      <c r="AL20" s="47">
        <v>7.4675484572723771E-3</v>
      </c>
      <c r="AM20" s="47">
        <v>6.5885948710266984E-3</v>
      </c>
      <c r="AN20" s="47">
        <v>8.210363249328001E-3</v>
      </c>
      <c r="AO20" s="47">
        <v>1.0630034960733337E-2</v>
      </c>
      <c r="AP20" s="47">
        <v>6.4925484103768305E-3</v>
      </c>
      <c r="AQ20" s="47">
        <v>6.2960669445890627E-3</v>
      </c>
      <c r="AR20" s="48">
        <v>6.2564671965195107E-3</v>
      </c>
      <c r="AU20" s="72" t="s">
        <v>37</v>
      </c>
      <c r="AV20" s="79">
        <v>25608.217964596013</v>
      </c>
      <c r="AW20" s="72" t="s">
        <v>69</v>
      </c>
      <c r="AX20" s="79">
        <v>36974.825435518433</v>
      </c>
      <c r="AY20" s="72" t="s">
        <v>101</v>
      </c>
      <c r="AZ20" s="81">
        <v>45477.383820124931</v>
      </c>
      <c r="BC20" s="37">
        <v>15</v>
      </c>
      <c r="BD20" s="46">
        <v>2.3518625888561351E-2</v>
      </c>
      <c r="BE20" s="47">
        <v>2.3518625888561351E-2</v>
      </c>
      <c r="BF20" s="47">
        <v>2.0954257755823713E-2</v>
      </c>
      <c r="BG20" s="48">
        <v>2.0954257755823713E-2</v>
      </c>
      <c r="BH20" s="47"/>
      <c r="BI20" s="42">
        <v>2015</v>
      </c>
      <c r="BJ20" s="43">
        <v>157606.27320432654</v>
      </c>
      <c r="BK20" s="44">
        <v>3.0009503828015482</v>
      </c>
      <c r="BL20" s="45">
        <v>-1.591810971967007</v>
      </c>
      <c r="BM20" s="155"/>
    </row>
    <row r="21" spans="2:66" x14ac:dyDescent="0.2">
      <c r="B21" s="89">
        <v>16</v>
      </c>
      <c r="C21" s="47">
        <v>8.3970000000000003E-2</v>
      </c>
      <c r="D21" s="47">
        <v>9.2999999999999999E-2</v>
      </c>
      <c r="E21" s="47">
        <v>9.7100000000000006E-2</v>
      </c>
      <c r="F21" s="47">
        <v>9.1999999999999998E-2</v>
      </c>
      <c r="G21" s="47">
        <v>9.3299999999999994E-2</v>
      </c>
      <c r="H21" s="47">
        <v>9.5200000000000007E-2</v>
      </c>
      <c r="I21" s="48">
        <v>9.7199999999999995E-2</v>
      </c>
      <c r="J21" s="47"/>
      <c r="K21" s="89">
        <v>16</v>
      </c>
      <c r="L21" s="46">
        <v>8.7221527494797391E-2</v>
      </c>
      <c r="M21" s="47">
        <v>5.67E-2</v>
      </c>
      <c r="N21" s="47">
        <v>4.24E-2</v>
      </c>
      <c r="O21" s="47">
        <v>3.5099999999999999E-2</v>
      </c>
      <c r="P21" s="47">
        <v>3.27E-2</v>
      </c>
      <c r="Q21" s="47">
        <v>3.3500000000000002E-2</v>
      </c>
      <c r="R21" s="47">
        <v>3.2500000000000001E-2</v>
      </c>
      <c r="S21" s="47">
        <v>2.9399999999999999E-2</v>
      </c>
      <c r="T21" s="47">
        <v>3.0099999999999998E-2</v>
      </c>
      <c r="U21" s="47">
        <v>3.0700000000000002E-2</v>
      </c>
      <c r="V21" s="48">
        <v>3.1E-2</v>
      </c>
      <c r="X21" s="100" t="s">
        <v>140</v>
      </c>
      <c r="Y21" s="46">
        <v>-1.155387782382522E-2</v>
      </c>
      <c r="Z21" s="47">
        <v>-1.8224456900052588E-2</v>
      </c>
      <c r="AA21" s="47">
        <v>1.1204856509975825E-2</v>
      </c>
      <c r="AB21" s="47">
        <v>1.248150099957912E-2</v>
      </c>
      <c r="AC21" s="47">
        <v>9.9323205035444229E-3</v>
      </c>
      <c r="AD21" s="47">
        <v>-1.4985906770316526E-2</v>
      </c>
      <c r="AE21" s="48">
        <v>1.5092486527820803E-2</v>
      </c>
      <c r="AF21" s="47"/>
      <c r="AG21" s="100" t="s">
        <v>140</v>
      </c>
      <c r="AH21" s="46">
        <v>2.126789752431657E-2</v>
      </c>
      <c r="AI21" s="47">
        <v>1.6403435203325101E-2</v>
      </c>
      <c r="AJ21" s="47">
        <v>1.0682275225097904E-2</v>
      </c>
      <c r="AK21" s="47">
        <v>1.201632308339895E-2</v>
      </c>
      <c r="AL21" s="47">
        <v>6.3234720051341675E-3</v>
      </c>
      <c r="AM21" s="47">
        <v>7.5830777958563189E-3</v>
      </c>
      <c r="AN21" s="47">
        <v>6.1994495901205315E-3</v>
      </c>
      <c r="AO21" s="47">
        <v>8.9778237114293002E-3</v>
      </c>
      <c r="AP21" s="47">
        <v>7.0077797867582614E-3</v>
      </c>
      <c r="AQ21" s="47">
        <v>8.1699624154827344E-3</v>
      </c>
      <c r="AR21" s="48">
        <v>6.1994495901203095E-3</v>
      </c>
      <c r="AU21" s="72" t="s">
        <v>38</v>
      </c>
      <c r="AV21" s="79">
        <v>25957.355201577069</v>
      </c>
      <c r="AW21" s="72" t="s">
        <v>70</v>
      </c>
      <c r="AX21" s="79">
        <v>37267.328950124283</v>
      </c>
      <c r="AY21" s="72" t="s">
        <v>102</v>
      </c>
      <c r="AZ21" s="81">
        <v>46025.216481052885</v>
      </c>
      <c r="BC21" s="37">
        <v>16</v>
      </c>
      <c r="BD21" s="46">
        <v>2.0029543027235475E-2</v>
      </c>
      <c r="BE21" s="47">
        <v>2.2044152160012542E-2</v>
      </c>
      <c r="BF21" s="47">
        <v>2.3709148503876953E-2</v>
      </c>
      <c r="BG21" s="48">
        <v>2.3951268187292207E-2</v>
      </c>
      <c r="BH21" s="47"/>
      <c r="BI21" s="42">
        <v>2016</v>
      </c>
      <c r="BJ21" s="43">
        <v>162190.398275199</v>
      </c>
      <c r="BK21" s="44">
        <v>2.9085930259447537</v>
      </c>
      <c r="BL21" s="45">
        <v>-0.88511814194583849</v>
      </c>
      <c r="BM21" s="155"/>
    </row>
    <row r="22" spans="2:66" x14ac:dyDescent="0.2">
      <c r="B22" s="89">
        <v>17</v>
      </c>
      <c r="C22" s="47">
        <v>8.2968419368900287E-2</v>
      </c>
      <c r="D22" s="47">
        <v>7.957666077038808E-2</v>
      </c>
      <c r="E22" s="47">
        <v>7.6123135001126108E-2</v>
      </c>
      <c r="F22" s="47">
        <v>7.6569295248470504E-2</v>
      </c>
      <c r="G22" s="47">
        <v>7.7772863716170496E-2</v>
      </c>
      <c r="H22" s="47">
        <v>8.1557644420838252E-2</v>
      </c>
      <c r="I22" s="48">
        <v>7.9314045342078379E-2</v>
      </c>
      <c r="J22" s="47"/>
      <c r="K22" s="89">
        <v>17</v>
      </c>
      <c r="L22" s="46">
        <v>8.7221527494797391E-2</v>
      </c>
      <c r="M22" s="47">
        <v>8.6083279091404993E-2</v>
      </c>
      <c r="N22" s="47">
        <v>7.40010860828514E-2</v>
      </c>
      <c r="O22" s="47">
        <v>4.2618087057602477E-2</v>
      </c>
      <c r="P22" s="47">
        <v>3.8063380334698568E-2</v>
      </c>
      <c r="Q22" s="47">
        <v>2.796728104785709E-2</v>
      </c>
      <c r="R22" s="47">
        <v>2.8305198436533768E-2</v>
      </c>
      <c r="S22" s="47">
        <v>3.3558762561353858E-2</v>
      </c>
      <c r="T22" s="47">
        <v>2.8223354322080198E-2</v>
      </c>
      <c r="U22" s="47">
        <v>2.0523348989296152E-2</v>
      </c>
      <c r="V22" s="48">
        <v>3.3382143340327755E-2</v>
      </c>
      <c r="X22" s="100" t="s">
        <v>141</v>
      </c>
      <c r="Y22" s="46">
        <v>-1.1610142838127113E-2</v>
      </c>
      <c r="Z22" s="47">
        <v>-5.4073645848604635E-3</v>
      </c>
      <c r="AA22" s="47">
        <v>6.8788686780514308E-3</v>
      </c>
      <c r="AB22" s="47">
        <v>6.4963753067033281E-3</v>
      </c>
      <c r="AC22" s="47">
        <v>7.3715388170070284E-3</v>
      </c>
      <c r="AD22" s="47">
        <v>-2.1985098559402783E-3</v>
      </c>
      <c r="AE22" s="48">
        <v>1.7715161960772718E-2</v>
      </c>
      <c r="AF22" s="47"/>
      <c r="AG22" s="100" t="s">
        <v>141</v>
      </c>
      <c r="AH22" s="46">
        <v>2.126789752431657E-2</v>
      </c>
      <c r="AI22" s="47">
        <v>8.1678269636349388E-3</v>
      </c>
      <c r="AJ22" s="47">
        <v>4.6215881638871359E-3</v>
      </c>
      <c r="AK22" s="47">
        <v>9.2182158311819862E-3</v>
      </c>
      <c r="AL22" s="47">
        <v>5.8642092945166979E-3</v>
      </c>
      <c r="AM22" s="47">
        <v>5.3178668457303235E-3</v>
      </c>
      <c r="AN22" s="47">
        <v>5.1370189879440531E-3</v>
      </c>
      <c r="AO22" s="47">
        <v>6.1910689010504782E-3</v>
      </c>
      <c r="AP22" s="47">
        <v>6.7919295972076466E-3</v>
      </c>
      <c r="AQ22" s="47">
        <v>8.1989624590157462E-3</v>
      </c>
      <c r="AR22" s="48">
        <v>6.7252320309632019E-3</v>
      </c>
      <c r="AU22" s="72" t="s">
        <v>39</v>
      </c>
      <c r="AV22" s="79">
        <v>26294.816761864051</v>
      </c>
      <c r="AW22" s="72" t="s">
        <v>71</v>
      </c>
      <c r="AX22" s="79">
        <v>37549.103188031848</v>
      </c>
      <c r="AY22" s="72" t="s">
        <v>103</v>
      </c>
      <c r="AZ22" s="81">
        <v>46440.341420428187</v>
      </c>
      <c r="BC22" s="37">
        <v>17</v>
      </c>
      <c r="BD22" s="46">
        <v>2.5338976859460516E-2</v>
      </c>
      <c r="BE22" s="47">
        <v>2.5283798089181131E-2</v>
      </c>
      <c r="BF22" s="47">
        <v>2.5043575474713364E-2</v>
      </c>
      <c r="BG22" s="48">
        <v>2.4501386988013074E-2</v>
      </c>
      <c r="BH22" s="47"/>
      <c r="BI22" s="42">
        <v>2017</v>
      </c>
      <c r="BJ22" s="43">
        <v>166033.99992100633</v>
      </c>
      <c r="BK22" s="44">
        <v>2.3698083774883258</v>
      </c>
      <c r="BL22" s="45">
        <v>-0.16383732611569712</v>
      </c>
      <c r="BM22" s="155"/>
    </row>
    <row r="23" spans="2:66" x14ac:dyDescent="0.2">
      <c r="B23" s="89">
        <v>18</v>
      </c>
      <c r="C23" s="47">
        <v>0.09</v>
      </c>
      <c r="D23" s="47">
        <v>8.5000000000000006E-2</v>
      </c>
      <c r="E23" s="47">
        <v>8.5000000000000006E-2</v>
      </c>
      <c r="F23" s="47">
        <v>0.08</v>
      </c>
      <c r="G23" s="47">
        <v>7.4999999999999997E-2</v>
      </c>
      <c r="H23" s="47">
        <v>7.0000000000000007E-2</v>
      </c>
      <c r="I23" s="48">
        <v>7.0000000000000007E-2</v>
      </c>
      <c r="K23" s="89">
        <v>18</v>
      </c>
      <c r="L23" s="146">
        <v>8.7221527494797391E-2</v>
      </c>
      <c r="M23" s="59">
        <v>0.08</v>
      </c>
      <c r="N23" s="59">
        <v>0.05</v>
      </c>
      <c r="O23" s="59">
        <v>0.04</v>
      </c>
      <c r="P23" s="59">
        <v>3.5000000000000003E-2</v>
      </c>
      <c r="Q23" s="59">
        <v>3.5000000000000003E-2</v>
      </c>
      <c r="R23" s="59">
        <v>3.5000000000000003E-2</v>
      </c>
      <c r="S23" s="59">
        <v>3.5000000000000003E-2</v>
      </c>
      <c r="T23" s="59">
        <v>3.5000000000000003E-2</v>
      </c>
      <c r="U23" s="59">
        <v>3.5000000000000003E-2</v>
      </c>
      <c r="V23" s="147">
        <v>3.5000000000000003E-2</v>
      </c>
      <c r="X23" s="100">
        <v>18</v>
      </c>
      <c r="Y23" s="59">
        <v>-3.0000000000000001E-3</v>
      </c>
      <c r="Z23" s="59">
        <v>1E-3</v>
      </c>
      <c r="AA23" s="59">
        <v>3.0000000000000001E-3</v>
      </c>
      <c r="AB23" s="59">
        <v>5.0000000000000001E-3</v>
      </c>
      <c r="AC23" s="59">
        <v>6.0000000000000001E-3</v>
      </c>
      <c r="AD23" s="59">
        <v>7.0000000000000001E-3</v>
      </c>
      <c r="AE23" s="147">
        <v>7.0000000000000001E-3</v>
      </c>
      <c r="AG23" s="100">
        <v>18</v>
      </c>
      <c r="AH23" s="59">
        <v>2.126789752431657E-2</v>
      </c>
      <c r="AI23" s="59">
        <v>0.01</v>
      </c>
      <c r="AJ23" s="59">
        <v>0.01</v>
      </c>
      <c r="AK23" s="59">
        <v>0.01</v>
      </c>
      <c r="AL23" s="59">
        <v>8.7500000000000008E-3</v>
      </c>
      <c r="AM23" s="59">
        <v>8.7500000000000008E-3</v>
      </c>
      <c r="AN23" s="59">
        <v>8.7500000000000008E-3</v>
      </c>
      <c r="AO23" s="59">
        <v>8.7500000000000008E-3</v>
      </c>
      <c r="AP23" s="59">
        <v>8.7500000000000008E-3</v>
      </c>
      <c r="AQ23" s="59">
        <v>8.7500000000000008E-3</v>
      </c>
      <c r="AR23" s="147">
        <v>8.7500000000000008E-3</v>
      </c>
      <c r="AU23" s="72" t="s">
        <v>40</v>
      </c>
      <c r="AV23" s="79">
        <v>26626.700379134068</v>
      </c>
      <c r="AW23" s="72" t="s">
        <v>72</v>
      </c>
      <c r="AX23" s="79">
        <v>37832.198012759611</v>
      </c>
      <c r="AY23" s="72" t="s">
        <v>104</v>
      </c>
      <c r="AZ23" s="81">
        <v>46696.228865451369</v>
      </c>
      <c r="BC23" s="37">
        <v>18</v>
      </c>
      <c r="BD23" s="46">
        <v>2.3119387051690587E-2</v>
      </c>
      <c r="BE23" s="47">
        <v>1.9953593748038623E-2</v>
      </c>
      <c r="BF23" s="47">
        <v>1.8995521807999793E-2</v>
      </c>
      <c r="BG23" s="48">
        <v>1.8995521807999793E-2</v>
      </c>
      <c r="BH23" s="47"/>
      <c r="BI23" s="42">
        <v>2018</v>
      </c>
      <c r="BJ23" s="43">
        <v>170572.09101582103</v>
      </c>
      <c r="BK23" s="44">
        <v>2.7332299992614679</v>
      </c>
      <c r="BL23" s="45">
        <v>-1.1803182745841667</v>
      </c>
      <c r="BM23" s="155"/>
    </row>
    <row r="24" spans="2:66" x14ac:dyDescent="0.2">
      <c r="B24" s="89">
        <v>19</v>
      </c>
      <c r="C24" s="47">
        <v>8.5000000000000006E-2</v>
      </c>
      <c r="D24" s="47">
        <v>8.5999999999999993E-2</v>
      </c>
      <c r="E24" s="47">
        <v>8.2500000000000004E-2</v>
      </c>
      <c r="F24" s="47">
        <v>0.08</v>
      </c>
      <c r="G24" s="47">
        <v>7.8E-2</v>
      </c>
      <c r="H24" s="47">
        <v>7.5999999999999998E-2</v>
      </c>
      <c r="I24" s="48">
        <v>7.3999999999999996E-2</v>
      </c>
      <c r="K24" s="89">
        <v>19</v>
      </c>
      <c r="L24" s="146">
        <v>8.7221527494797391E-2</v>
      </c>
      <c r="M24" s="59">
        <v>5.6000000000000001E-2</v>
      </c>
      <c r="N24" s="59">
        <v>4.4999999999999998E-2</v>
      </c>
      <c r="O24" s="59">
        <v>3.5000000000000003E-2</v>
      </c>
      <c r="P24" s="59">
        <v>3.2000000000000001E-2</v>
      </c>
      <c r="Q24" s="59">
        <v>3.4000000000000002E-2</v>
      </c>
      <c r="R24" s="59">
        <v>3.2000000000000001E-2</v>
      </c>
      <c r="S24" s="59">
        <v>3.1E-2</v>
      </c>
      <c r="T24" s="59">
        <v>3.1E-2</v>
      </c>
      <c r="U24" s="59">
        <v>0.03</v>
      </c>
      <c r="V24" s="147">
        <v>0.03</v>
      </c>
      <c r="X24" s="100" t="s">
        <v>183</v>
      </c>
      <c r="Y24" s="59">
        <v>-8.6311313436293613E-4</v>
      </c>
      <c r="Z24" s="59">
        <v>-7.996583812911795E-3</v>
      </c>
      <c r="AA24" s="59">
        <v>2.5400789762839437E-3</v>
      </c>
      <c r="AB24" s="59">
        <v>1.2144690908111988E-2</v>
      </c>
      <c r="AC24" s="59">
        <v>9.9900317498597957E-3</v>
      </c>
      <c r="AD24" s="59">
        <v>5.9503813288810381E-3</v>
      </c>
      <c r="AE24" s="147">
        <v>2.3167968638240222E-3</v>
      </c>
      <c r="AG24" s="100" t="s">
        <v>183</v>
      </c>
      <c r="AH24" s="59">
        <v>2.126789752431657E-2</v>
      </c>
      <c r="AI24" s="59">
        <v>1.7901726613243518E-2</v>
      </c>
      <c r="AJ24" s="59">
        <v>1.322876197486611E-2</v>
      </c>
      <c r="AK24" s="59">
        <v>1.7208420968095162E-2</v>
      </c>
      <c r="AL24" s="59">
        <v>9.8717589585661791E-3</v>
      </c>
      <c r="AM24" s="59">
        <v>2.0759171802524623E-3</v>
      </c>
      <c r="AN24" s="59">
        <v>5.9983205571656484E-4</v>
      </c>
      <c r="AO24" s="59">
        <v>1.8196001959326136E-2</v>
      </c>
      <c r="AP24" s="59">
        <v>9.8717589585661791E-3</v>
      </c>
      <c r="AQ24" s="59">
        <v>2.0759171802524623E-3</v>
      </c>
      <c r="AR24" s="147">
        <v>-3.706818454045635E-4</v>
      </c>
      <c r="AU24" s="72" t="s">
        <v>41</v>
      </c>
      <c r="AV24" s="79">
        <v>26995.458895588887</v>
      </c>
      <c r="AW24" s="72" t="s">
        <v>73</v>
      </c>
      <c r="AX24" s="79">
        <v>38116.933802597705</v>
      </c>
      <c r="AY24" s="72" t="s">
        <v>105</v>
      </c>
      <c r="AZ24" s="81">
        <v>46927.567673822152</v>
      </c>
      <c r="BC24" s="37">
        <v>19</v>
      </c>
      <c r="BD24" s="46">
        <v>2.2768678422687261E-2</v>
      </c>
      <c r="BE24" s="47">
        <v>2.6314226252069917E-2</v>
      </c>
      <c r="BF24" s="47">
        <v>2.9353446733741073E-2</v>
      </c>
      <c r="BG24" s="48">
        <v>3.037615259239379E-2</v>
      </c>
      <c r="BH24" s="59"/>
      <c r="BI24" s="42">
        <v>2019</v>
      </c>
      <c r="BJ24" s="43">
        <v>174492.38111297571</v>
      </c>
      <c r="BK24" s="44">
        <v>2.2983186017172272</v>
      </c>
      <c r="BL24" s="45">
        <v>-8.2505506965176778E-2</v>
      </c>
      <c r="BM24" s="155"/>
    </row>
    <row r="25" spans="2:66" ht="11.25" customHeight="1" x14ac:dyDescent="0.2">
      <c r="B25" s="89">
        <v>20</v>
      </c>
      <c r="C25" s="47">
        <v>8.4000000000000005E-2</v>
      </c>
      <c r="D25" s="47">
        <v>8.5000000000000006E-2</v>
      </c>
      <c r="E25" s="47">
        <v>8.5999999999999993E-2</v>
      </c>
      <c r="F25" s="47">
        <v>8.5999999999999993E-2</v>
      </c>
      <c r="G25" s="47">
        <v>8.5000000000000006E-2</v>
      </c>
      <c r="H25" s="47">
        <v>8.4000000000000005E-2</v>
      </c>
      <c r="I25" s="48">
        <v>8.3000000000000004E-2</v>
      </c>
      <c r="K25" s="89">
        <v>20</v>
      </c>
      <c r="L25" s="146">
        <v>8.7221527494797391E-2</v>
      </c>
      <c r="M25" s="59">
        <v>5.7000000000000002E-2</v>
      </c>
      <c r="N25" s="59">
        <v>4.4999999999999998E-2</v>
      </c>
      <c r="O25" s="59">
        <v>3.4000000000000002E-2</v>
      </c>
      <c r="P25" s="59">
        <v>3.2000000000000001E-2</v>
      </c>
      <c r="Q25" s="59">
        <v>3.2000000000000001E-2</v>
      </c>
      <c r="R25" s="59">
        <v>0.03</v>
      </c>
      <c r="S25" s="59">
        <v>0.03</v>
      </c>
      <c r="T25" s="59">
        <v>0.03</v>
      </c>
      <c r="U25" s="59">
        <v>0.03</v>
      </c>
      <c r="V25" s="147">
        <v>0.03</v>
      </c>
      <c r="X25" s="100">
        <v>20</v>
      </c>
      <c r="Y25" s="59">
        <v>-8.0000000000000002E-3</v>
      </c>
      <c r="Z25" s="59">
        <v>-4.7000000000000002E-3</v>
      </c>
      <c r="AA25" s="59">
        <v>1.6999999999999999E-3</v>
      </c>
      <c r="AB25" s="59">
        <v>5.0000000000000001E-3</v>
      </c>
      <c r="AC25" s="59">
        <v>5.0000000000000001E-3</v>
      </c>
      <c r="AD25" s="59">
        <v>5.0000000000000001E-3</v>
      </c>
      <c r="AE25" s="147">
        <v>5.0000000000000001E-3</v>
      </c>
      <c r="AG25" s="100" t="s">
        <v>184</v>
      </c>
      <c r="AH25" s="59">
        <v>2.126789752431657E-2</v>
      </c>
      <c r="AI25" s="59">
        <v>9.4738374324530028E-3</v>
      </c>
      <c r="AJ25" s="59">
        <v>8.4438965404729505E-3</v>
      </c>
      <c r="AK25" s="59">
        <v>8.4152426696737503E-3</v>
      </c>
      <c r="AL25" s="59">
        <v>6.7415587001302679E-3</v>
      </c>
      <c r="AM25" s="59">
        <v>9.0000348855916457E-3</v>
      </c>
      <c r="AN25" s="59">
        <v>7.4676681798337974E-3</v>
      </c>
      <c r="AO25" s="59">
        <v>7.4380961166991E-3</v>
      </c>
      <c r="AP25" s="59">
        <v>7.7180296591023989E-3</v>
      </c>
      <c r="AQ25" s="59">
        <v>7.0446084613946525E-3</v>
      </c>
      <c r="AR25" s="147">
        <v>7.4676681798335753E-3</v>
      </c>
      <c r="AU25" s="72" t="s">
        <v>42</v>
      </c>
      <c r="AV25" s="79">
        <v>27346.38318567743</v>
      </c>
      <c r="AW25" s="72" t="s">
        <v>74</v>
      </c>
      <c r="AX25" s="79">
        <v>38374.583067500796</v>
      </c>
      <c r="AY25" s="72" t="s">
        <v>106</v>
      </c>
      <c r="AZ25" s="81">
        <v>47143.075978993715</v>
      </c>
      <c r="BC25" s="37">
        <v>20</v>
      </c>
      <c r="BD25" s="46">
        <v>2.2736565194644953E-2</v>
      </c>
      <c r="BE25" s="47">
        <v>2.2681162020810497E-2</v>
      </c>
      <c r="BF25" s="47">
        <v>2.0895757603851983E-2</v>
      </c>
      <c r="BG25" s="48">
        <v>2.0333360868390216E-2</v>
      </c>
      <c r="BI25" s="42">
        <v>2020</v>
      </c>
      <c r="BJ25" s="43">
        <v>176463.94077337952</v>
      </c>
      <c r="BK25" s="44">
        <v>1.1298829483720141</v>
      </c>
      <c r="BL25" s="45">
        <v>8.3761458722226365</v>
      </c>
      <c r="BM25" s="155"/>
    </row>
    <row r="26" spans="2:66" ht="11.25" customHeight="1" x14ac:dyDescent="0.2">
      <c r="B26" s="91">
        <v>21</v>
      </c>
      <c r="C26" s="51">
        <v>8.3826666666666674E-2</v>
      </c>
      <c r="D26" s="51">
        <v>9.0161683376294613E-2</v>
      </c>
      <c r="E26" s="51">
        <v>7.6899715518146589E-2</v>
      </c>
      <c r="F26" s="51">
        <v>8.8235972388717665E-2</v>
      </c>
      <c r="G26" s="51">
        <v>8.6473618086523971E-2</v>
      </c>
      <c r="H26" s="51">
        <v>9.1534929239528232E-2</v>
      </c>
      <c r="I26" s="52">
        <v>7.7207437273249385E-2</v>
      </c>
      <c r="J26" s="47"/>
      <c r="K26" s="91">
        <v>21</v>
      </c>
      <c r="L26" s="50">
        <v>8.7221527494797391E-2</v>
      </c>
      <c r="M26" s="51">
        <v>5.6625678077173232E-2</v>
      </c>
      <c r="N26" s="51">
        <v>4.5451181098609794E-2</v>
      </c>
      <c r="O26" s="51">
        <v>3.7945994806448911E-2</v>
      </c>
      <c r="P26" s="51">
        <v>3.46842979435786E-2</v>
      </c>
      <c r="Q26" s="51">
        <v>3.6291288070301422E-2</v>
      </c>
      <c r="R26" s="51">
        <v>3.4341160342262353E-2</v>
      </c>
      <c r="S26" s="51">
        <v>3.2068509030635822E-2</v>
      </c>
      <c r="T26" s="51">
        <v>3.2024230972371302E-2</v>
      </c>
      <c r="U26" s="51">
        <v>2.9281390470941204E-2</v>
      </c>
      <c r="V26" s="52">
        <v>2.5323762345047671E-2</v>
      </c>
      <c r="X26" s="151">
        <v>21</v>
      </c>
      <c r="Y26" s="50">
        <v>-4.5514489194822755E-3</v>
      </c>
      <c r="Z26" s="51">
        <v>-4.0000000000000001E-3</v>
      </c>
      <c r="AA26" s="51">
        <v>-1.1359088808628429E-3</v>
      </c>
      <c r="AB26" s="51">
        <v>6.8174638966231951E-3</v>
      </c>
      <c r="AC26" s="51">
        <v>6.8683218365507628E-3</v>
      </c>
      <c r="AD26" s="51">
        <v>7.7383721471859408E-3</v>
      </c>
      <c r="AE26" s="52">
        <v>5.7192687205946417E-3</v>
      </c>
      <c r="AF26" s="47"/>
      <c r="AG26" s="151" t="s">
        <v>185</v>
      </c>
      <c r="AH26" s="50">
        <v>2.126789752431657E-2</v>
      </c>
      <c r="AI26" s="51">
        <v>8.6202538323596478E-3</v>
      </c>
      <c r="AJ26" s="51">
        <v>9.3592146791663389E-3</v>
      </c>
      <c r="AK26" s="51">
        <v>8.4386403785179365E-3</v>
      </c>
      <c r="AL26" s="51">
        <v>4.5085513256968301E-3</v>
      </c>
      <c r="AM26" s="51">
        <v>1.0154435913971804E-2</v>
      </c>
      <c r="AN26" s="51">
        <v>1.0948808224956919E-2</v>
      </c>
      <c r="AO26" s="51">
        <v>7.5286429080534401E-3</v>
      </c>
      <c r="AP26" s="51">
        <v>5.3010075936583689E-3</v>
      </c>
      <c r="AQ26" s="51">
        <v>6.4756248269710603E-3</v>
      </c>
      <c r="AR26" s="52">
        <v>5.8446924162709468E-3</v>
      </c>
      <c r="AU26" s="72" t="s">
        <v>43</v>
      </c>
      <c r="AV26" s="79">
        <v>27722.884401863852</v>
      </c>
      <c r="AW26" s="72" t="s">
        <v>75</v>
      </c>
      <c r="AX26" s="79">
        <v>38673.592672163177</v>
      </c>
      <c r="AY26" s="72" t="s">
        <v>107</v>
      </c>
      <c r="AZ26" s="81">
        <v>47374.315716443351</v>
      </c>
      <c r="BC26" s="37">
        <v>21</v>
      </c>
      <c r="BD26" s="46">
        <v>2.3919129478567891E-2</v>
      </c>
      <c r="BE26" s="47">
        <v>2.2899131239007442E-2</v>
      </c>
      <c r="BF26" s="47">
        <v>2.1879635505718698E-2</v>
      </c>
      <c r="BG26" s="48">
        <v>2.0860642278701436E-2</v>
      </c>
      <c r="BI26" s="42">
        <v>2021</v>
      </c>
      <c r="BJ26" s="43">
        <v>182909.89455373419</v>
      </c>
      <c r="BK26" s="44">
        <v>3.6528447410299805</v>
      </c>
      <c r="BL26" s="45">
        <v>-1.0162366633992548</v>
      </c>
      <c r="BM26" s="155"/>
    </row>
    <row r="27" spans="2:66" ht="11.25" customHeight="1" x14ac:dyDescent="0.2">
      <c r="B27" s="49" t="s">
        <v>150</v>
      </c>
      <c r="C27" s="53">
        <v>8.4233981823963869E-2</v>
      </c>
      <c r="D27" s="54">
        <v>8.6264309522326887E-2</v>
      </c>
      <c r="E27" s="54">
        <v>8.5700977774926329E-2</v>
      </c>
      <c r="F27" s="54">
        <v>8.4324643866615159E-2</v>
      </c>
      <c r="G27" s="54">
        <v>8.2975383174093989E-2</v>
      </c>
      <c r="H27" s="54">
        <v>8.2158757212591943E-2</v>
      </c>
      <c r="I27" s="55">
        <v>8.072428978148101E-2</v>
      </c>
      <c r="K27" s="49" t="s">
        <v>150</v>
      </c>
      <c r="L27" s="53">
        <v>8.7221527494797391E-2</v>
      </c>
      <c r="M27" s="54">
        <v>6.1028455701021389E-2</v>
      </c>
      <c r="N27" s="54">
        <v>4.5065476238459884E-2</v>
      </c>
      <c r="O27" s="54">
        <v>3.5693116845929483E-2</v>
      </c>
      <c r="P27" s="54">
        <v>3.2584708410137497E-2</v>
      </c>
      <c r="Q27" s="54">
        <v>3.2058229855333263E-2</v>
      </c>
      <c r="R27" s="54">
        <v>3.0933907750539162E-2</v>
      </c>
      <c r="S27" s="54">
        <v>3.0829872762631143E-2</v>
      </c>
      <c r="T27" s="54">
        <v>3.0413931146646742E-2</v>
      </c>
      <c r="U27" s="54">
        <v>3.0334205991998337E-2</v>
      </c>
      <c r="V27" s="55">
        <v>3.0690889087154425E-2</v>
      </c>
      <c r="X27" s="49" t="s">
        <v>150</v>
      </c>
      <c r="Y27" s="53">
        <v>-1.0825286863280117E-2</v>
      </c>
      <c r="Z27" s="54">
        <v>-4.5223373599765689E-3</v>
      </c>
      <c r="AA27" s="54">
        <v>5.0483555425350074E-3</v>
      </c>
      <c r="AB27" s="54">
        <v>1.3294342088954277E-2</v>
      </c>
      <c r="AC27" s="54">
        <v>5.9209962079846542E-3</v>
      </c>
      <c r="AD27" s="54">
        <v>-2.8678569483736468E-3</v>
      </c>
      <c r="AE27" s="55">
        <v>1.0161970144670664E-2</v>
      </c>
      <c r="AG27" s="49" t="s">
        <v>150</v>
      </c>
      <c r="AH27" s="53">
        <v>2.126789752431657E-2</v>
      </c>
      <c r="AI27" s="54">
        <v>1.0357097268532053E-2</v>
      </c>
      <c r="AJ27" s="54">
        <v>8.9153003032142793E-3</v>
      </c>
      <c r="AK27" s="54">
        <v>1.0415660258838137E-2</v>
      </c>
      <c r="AL27" s="54">
        <v>8.0003095079833279E-3</v>
      </c>
      <c r="AM27" s="54">
        <v>7.3410867015447851E-3</v>
      </c>
      <c r="AN27" s="54">
        <v>6.5013526057092399E-3</v>
      </c>
      <c r="AO27" s="54">
        <v>9.1852795139273045E-3</v>
      </c>
      <c r="AP27" s="54">
        <v>7.3710578464150148E-3</v>
      </c>
      <c r="AQ27" s="54">
        <v>6.8363400221600817E-3</v>
      </c>
      <c r="AR27" s="55">
        <v>6.2110415903317284E-3</v>
      </c>
      <c r="AU27" s="72" t="s">
        <v>44</v>
      </c>
      <c r="AV27" s="79">
        <v>28058.359864303464</v>
      </c>
      <c r="AW27" s="72" t="s">
        <v>76</v>
      </c>
      <c r="AX27" s="79">
        <v>38942.74650975562</v>
      </c>
      <c r="AY27" s="72" t="s">
        <v>108</v>
      </c>
      <c r="AZ27" s="81">
        <v>47662.564871574548</v>
      </c>
      <c r="BC27" s="87" t="s">
        <v>150</v>
      </c>
      <c r="BD27" s="56">
        <v>2.1913258976689009E-2</v>
      </c>
      <c r="BE27" s="57">
        <v>2.0988295065302559E-2</v>
      </c>
      <c r="BF27" s="57">
        <v>2.0842612483942258E-2</v>
      </c>
      <c r="BG27" s="58">
        <v>2.0444242075629636E-2</v>
      </c>
      <c r="BI27" s="42">
        <v>2022</v>
      </c>
      <c r="BJ27" s="43">
        <v>187868.78278721133</v>
      </c>
      <c r="BK27" s="44">
        <v>2.7111098858680691</v>
      </c>
      <c r="BL27" s="45">
        <v>-1.8113532295655688</v>
      </c>
      <c r="BM27" s="155"/>
    </row>
    <row r="28" spans="2:66" ht="11.25" customHeight="1" x14ac:dyDescent="0.2">
      <c r="X28" s="169" t="s">
        <v>192</v>
      </c>
      <c r="Y28" s="169"/>
      <c r="Z28" s="169"/>
      <c r="AA28" s="169"/>
      <c r="AB28" s="169"/>
      <c r="AC28" s="169"/>
      <c r="AD28" s="169"/>
      <c r="AE28" s="169"/>
      <c r="AG28" s="169" t="s">
        <v>192</v>
      </c>
      <c r="AH28" s="169"/>
      <c r="AI28" s="169"/>
      <c r="AJ28" s="169"/>
      <c r="AK28" s="169"/>
      <c r="AL28" s="169"/>
      <c r="AM28" s="169"/>
      <c r="AN28" s="169"/>
      <c r="AO28" s="169"/>
      <c r="AP28" s="169"/>
      <c r="AQ28" s="169"/>
      <c r="AR28" s="169"/>
      <c r="AU28" s="72" t="s">
        <v>45</v>
      </c>
      <c r="AV28" s="79">
        <v>28419.221086708956</v>
      </c>
      <c r="AW28" s="72" t="s">
        <v>77</v>
      </c>
      <c r="AX28" s="79">
        <v>39252.775326350071</v>
      </c>
      <c r="AY28" s="72" t="s">
        <v>109</v>
      </c>
      <c r="AZ28" s="81">
        <v>47877.047908800218</v>
      </c>
      <c r="BI28" s="96">
        <v>2023</v>
      </c>
      <c r="BJ28" s="97">
        <v>191632.2946288547</v>
      </c>
      <c r="BK28" s="98">
        <v>2.0032662083652895</v>
      </c>
      <c r="BL28" s="99"/>
      <c r="BM28" s="17"/>
      <c r="BN28" s="69"/>
    </row>
    <row r="29" spans="2:66" ht="11.25" customHeight="1" x14ac:dyDescent="0.2">
      <c r="X29" s="170"/>
      <c r="Y29" s="170"/>
      <c r="Z29" s="170"/>
      <c r="AA29" s="170"/>
      <c r="AB29" s="170"/>
      <c r="AC29" s="170"/>
      <c r="AD29" s="170"/>
      <c r="AE29" s="170"/>
      <c r="AG29" s="170"/>
      <c r="AH29" s="170"/>
      <c r="AI29" s="170"/>
      <c r="AJ29" s="170"/>
      <c r="AK29" s="170"/>
      <c r="AL29" s="170"/>
      <c r="AM29" s="170"/>
      <c r="AN29" s="170"/>
      <c r="AO29" s="170"/>
      <c r="AP29" s="170"/>
      <c r="AQ29" s="170"/>
      <c r="AR29" s="170"/>
      <c r="AU29" s="72" t="s">
        <v>46</v>
      </c>
      <c r="AV29" s="79">
        <v>28771.985966114309</v>
      </c>
      <c r="AW29" s="72" t="s">
        <v>78</v>
      </c>
      <c r="AX29" s="79">
        <v>39543.541066237594</v>
      </c>
      <c r="AY29" s="72" t="s">
        <v>110</v>
      </c>
      <c r="AZ29" s="81">
        <v>48098.868478767457</v>
      </c>
      <c r="BI29" s="96">
        <v>2024</v>
      </c>
      <c r="BJ29" s="97">
        <v>196066.27606177953</v>
      </c>
      <c r="BK29" s="98">
        <v>2.3137965558009768</v>
      </c>
      <c r="BL29" s="99"/>
      <c r="BM29" s="17"/>
    </row>
    <row r="30" spans="2:66" ht="11.25" customHeight="1" x14ac:dyDescent="0.2">
      <c r="X30" s="170"/>
      <c r="Y30" s="170"/>
      <c r="Z30" s="170"/>
      <c r="AA30" s="170"/>
      <c r="AB30" s="170"/>
      <c r="AC30" s="170"/>
      <c r="AD30" s="170"/>
      <c r="AE30" s="170"/>
      <c r="AG30" s="170"/>
      <c r="AH30" s="170"/>
      <c r="AI30" s="170"/>
      <c r="AJ30" s="170"/>
      <c r="AK30" s="170"/>
      <c r="AL30" s="170"/>
      <c r="AM30" s="170"/>
      <c r="AN30" s="170"/>
      <c r="AO30" s="170"/>
      <c r="AP30" s="170"/>
      <c r="AQ30" s="170"/>
      <c r="AR30" s="170"/>
      <c r="AU30" s="72" t="s">
        <v>47</v>
      </c>
      <c r="AV30" s="79">
        <v>29204.37018061948</v>
      </c>
      <c r="AW30" s="72" t="s">
        <v>79</v>
      </c>
      <c r="AX30" s="79">
        <v>39819.497004777448</v>
      </c>
      <c r="AY30" s="72" t="s">
        <v>111</v>
      </c>
      <c r="AZ30" s="81">
        <v>48370.197646262357</v>
      </c>
      <c r="BI30" s="60">
        <v>2025</v>
      </c>
      <c r="BJ30" s="61">
        <v>200362.72714571632</v>
      </c>
      <c r="BK30" s="62">
        <v>2.1913258976689036</v>
      </c>
      <c r="BL30" s="63"/>
      <c r="BM30" s="17"/>
    </row>
    <row r="31" spans="2:66" ht="11.25" customHeight="1" x14ac:dyDescent="0.2">
      <c r="X31" s="170"/>
      <c r="Y31" s="170"/>
      <c r="Z31" s="170"/>
      <c r="AA31" s="170"/>
      <c r="AB31" s="170"/>
      <c r="AC31" s="170"/>
      <c r="AD31" s="170"/>
      <c r="AE31" s="170"/>
      <c r="AG31" s="170"/>
      <c r="AH31" s="170"/>
      <c r="AI31" s="170"/>
      <c r="AJ31" s="170"/>
      <c r="AK31" s="170"/>
      <c r="AL31" s="170"/>
      <c r="AM31" s="170"/>
      <c r="AN31" s="170"/>
      <c r="AO31" s="170"/>
      <c r="AP31" s="170"/>
      <c r="AQ31" s="170"/>
      <c r="AR31" s="170"/>
      <c r="AU31" s="72" t="s">
        <v>48</v>
      </c>
      <c r="AV31" s="79">
        <v>29608.379978013076</v>
      </c>
      <c r="AW31" s="72" t="s">
        <v>80</v>
      </c>
      <c r="AX31" s="79">
        <v>40114.866054744809</v>
      </c>
      <c r="AY31" s="72" t="s">
        <v>145</v>
      </c>
      <c r="AZ31" s="81">
        <v>48694.506162909449</v>
      </c>
      <c r="BI31" s="60">
        <v>2026</v>
      </c>
      <c r="BJ31" s="61">
        <v>204567.99918313933</v>
      </c>
      <c r="BK31" s="62">
        <v>2.0988295065302651</v>
      </c>
      <c r="BL31" s="63"/>
      <c r="BM31" s="17"/>
    </row>
    <row r="32" spans="2:66" ht="11.25" customHeight="1" x14ac:dyDescent="0.2">
      <c r="X32" s="170"/>
      <c r="Y32" s="170"/>
      <c r="Z32" s="170"/>
      <c r="AA32" s="170"/>
      <c r="AB32" s="170"/>
      <c r="AC32" s="170"/>
      <c r="AD32" s="170"/>
      <c r="AE32" s="170"/>
      <c r="AG32" s="170"/>
      <c r="AH32" s="170"/>
      <c r="AI32" s="170"/>
      <c r="AJ32" s="170"/>
      <c r="AK32" s="170"/>
      <c r="AL32" s="170"/>
      <c r="AM32" s="170"/>
      <c r="AN32" s="170"/>
      <c r="AO32" s="170"/>
      <c r="AP32" s="170"/>
      <c r="AQ32" s="170"/>
      <c r="AR32" s="170"/>
      <c r="AU32" s="72" t="s">
        <v>49</v>
      </c>
      <c r="AV32" s="79">
        <v>29951.771600677086</v>
      </c>
      <c r="AW32" s="72" t="s">
        <v>81</v>
      </c>
      <c r="AX32" s="79">
        <v>40352.300431325799</v>
      </c>
      <c r="AY32" s="72" t="s">
        <v>146</v>
      </c>
      <c r="AZ32" s="81">
        <v>48979.221214685953</v>
      </c>
      <c r="BI32" s="60">
        <v>2027</v>
      </c>
      <c r="BJ32" s="61">
        <v>208831.73071672893</v>
      </c>
      <c r="BK32" s="62">
        <v>2.0842612483942276</v>
      </c>
      <c r="BL32" s="63"/>
      <c r="BM32" s="17"/>
    </row>
    <row r="33" spans="24:65" ht="11.25" customHeight="1" x14ac:dyDescent="0.2">
      <c r="X33" s="170"/>
      <c r="Y33" s="170"/>
      <c r="Z33" s="170"/>
      <c r="AA33" s="170"/>
      <c r="AB33" s="170"/>
      <c r="AC33" s="170"/>
      <c r="AD33" s="170"/>
      <c r="AE33" s="170"/>
      <c r="AG33" s="170"/>
      <c r="AH33" s="170"/>
      <c r="AI33" s="170"/>
      <c r="AJ33" s="170"/>
      <c r="AK33" s="170"/>
      <c r="AL33" s="170"/>
      <c r="AM33" s="170"/>
      <c r="AN33" s="170"/>
      <c r="AO33" s="170"/>
      <c r="AP33" s="170"/>
      <c r="AQ33" s="170"/>
      <c r="AR33" s="170"/>
      <c r="AU33" s="72" t="s">
        <v>50</v>
      </c>
      <c r="AV33" s="79">
        <v>30265.715199405793</v>
      </c>
      <c r="AW33" s="72" t="s">
        <v>82</v>
      </c>
      <c r="AX33" s="79">
        <v>40642.860687730565</v>
      </c>
      <c r="AY33" s="72" t="s">
        <v>147</v>
      </c>
      <c r="AZ33" s="81">
        <v>49211.332136716475</v>
      </c>
      <c r="BI33" s="64">
        <v>2028</v>
      </c>
      <c r="BJ33" s="65">
        <v>213101.13717257444</v>
      </c>
      <c r="BK33" s="66">
        <v>2.0444242075629688</v>
      </c>
      <c r="BL33" s="67"/>
      <c r="BM33" s="68"/>
    </row>
    <row r="34" spans="24:65" x14ac:dyDescent="0.2">
      <c r="X34" s="170"/>
      <c r="Y34" s="170"/>
      <c r="Z34" s="170"/>
      <c r="AA34" s="170"/>
      <c r="AB34" s="170"/>
      <c r="AC34" s="170"/>
      <c r="AD34" s="170"/>
      <c r="AE34" s="170"/>
      <c r="AG34" s="170"/>
      <c r="AH34" s="170"/>
      <c r="AI34" s="170"/>
      <c r="AJ34" s="170"/>
      <c r="AK34" s="170"/>
      <c r="AL34" s="170"/>
      <c r="AM34" s="170"/>
      <c r="AN34" s="170"/>
      <c r="AO34" s="170"/>
      <c r="AP34" s="170"/>
      <c r="AQ34" s="170"/>
      <c r="AR34" s="170"/>
      <c r="AU34" s="72" t="s">
        <v>51</v>
      </c>
      <c r="AV34" s="79">
        <v>30546.284706122329</v>
      </c>
      <c r="AW34" s="72" t="s">
        <v>83</v>
      </c>
      <c r="AX34" s="79">
        <v>40879.227752286148</v>
      </c>
      <c r="AY34" s="72" t="s">
        <v>148</v>
      </c>
      <c r="AZ34" s="81">
        <v>49529.205225879479</v>
      </c>
    </row>
    <row r="35" spans="24:65" x14ac:dyDescent="0.2">
      <c r="X35" s="170"/>
      <c r="Y35" s="170"/>
      <c r="Z35" s="170"/>
      <c r="AA35" s="170"/>
      <c r="AB35" s="170"/>
      <c r="AC35" s="170"/>
      <c r="AD35" s="170"/>
      <c r="AE35" s="170"/>
      <c r="AG35" s="170"/>
      <c r="AH35" s="170"/>
      <c r="AI35" s="170"/>
      <c r="AJ35" s="170"/>
      <c r="AK35" s="170"/>
      <c r="AL35" s="170"/>
      <c r="AM35" s="170"/>
      <c r="AN35" s="170"/>
      <c r="AO35" s="170"/>
      <c r="AP35" s="170"/>
      <c r="AQ35" s="170"/>
      <c r="AR35" s="170"/>
      <c r="AU35" s="72" t="s">
        <v>52</v>
      </c>
      <c r="AV35" s="79">
        <v>30831.835295879133</v>
      </c>
      <c r="AW35" s="72" t="s">
        <v>84</v>
      </c>
      <c r="AX35" s="79">
        <v>41120.121842048189</v>
      </c>
      <c r="AY35" s="72"/>
      <c r="AZ35" s="81"/>
    </row>
    <row r="36" spans="24:65" x14ac:dyDescent="0.2">
      <c r="X36" s="170"/>
      <c r="Y36" s="170"/>
      <c r="Z36" s="170"/>
      <c r="AA36" s="170"/>
      <c r="AB36" s="170"/>
      <c r="AC36" s="170"/>
      <c r="AD36" s="170"/>
      <c r="AE36" s="170"/>
      <c r="AG36" s="170"/>
      <c r="AH36" s="170"/>
      <c r="AI36" s="170"/>
      <c r="AJ36" s="170"/>
      <c r="AK36" s="170"/>
      <c r="AL36" s="170"/>
      <c r="AM36" s="170"/>
      <c r="AN36" s="170"/>
      <c r="AO36" s="170"/>
      <c r="AP36" s="170"/>
      <c r="AQ36" s="170"/>
      <c r="AR36" s="170"/>
      <c r="AU36" s="74" t="s">
        <v>53</v>
      </c>
      <c r="AV36" s="80">
        <v>31084.27339951208</v>
      </c>
      <c r="AW36" s="74" t="s">
        <v>85</v>
      </c>
      <c r="AX36" s="80">
        <v>41407.52791942664</v>
      </c>
      <c r="AY36" s="74"/>
      <c r="AZ36" s="82"/>
    </row>
    <row r="37" spans="24:65" x14ac:dyDescent="0.2">
      <c r="X37" s="170"/>
      <c r="Y37" s="170"/>
      <c r="Z37" s="170"/>
      <c r="AA37" s="170"/>
      <c r="AB37" s="170"/>
      <c r="AC37" s="170"/>
      <c r="AD37" s="170"/>
      <c r="AE37" s="170"/>
    </row>
    <row r="52" spans="3:59" x14ac:dyDescent="0.2">
      <c r="C52" s="153"/>
      <c r="D52" s="153"/>
      <c r="E52" s="153"/>
      <c r="F52" s="153"/>
      <c r="G52" s="153"/>
      <c r="H52" s="153"/>
      <c r="I52" s="153"/>
      <c r="L52" s="153"/>
      <c r="M52" s="153"/>
      <c r="N52" s="153"/>
      <c r="O52" s="153"/>
      <c r="P52" s="153"/>
      <c r="Q52" s="153"/>
      <c r="R52" s="153"/>
      <c r="S52" s="153"/>
      <c r="T52" s="153"/>
      <c r="U52" s="153"/>
      <c r="V52" s="153"/>
      <c r="BD52" s="153"/>
      <c r="BE52" s="153"/>
      <c r="BF52" s="153"/>
      <c r="BG52" s="153"/>
    </row>
    <row r="53" spans="3:59" x14ac:dyDescent="0.2">
      <c r="C53" s="153"/>
      <c r="D53" s="153"/>
      <c r="E53" s="153"/>
      <c r="F53" s="153"/>
      <c r="G53" s="153"/>
      <c r="H53" s="153"/>
      <c r="I53" s="153"/>
      <c r="L53" s="153"/>
      <c r="M53" s="153"/>
      <c r="N53" s="153"/>
      <c r="O53" s="153"/>
      <c r="P53" s="153"/>
      <c r="Q53" s="153"/>
      <c r="R53" s="153"/>
      <c r="S53" s="153"/>
      <c r="T53" s="153"/>
      <c r="U53" s="153"/>
      <c r="V53" s="153"/>
      <c r="BD53" s="153"/>
      <c r="BE53" s="153"/>
      <c r="BF53" s="153"/>
      <c r="BG53" s="153"/>
    </row>
    <row r="54" spans="3:59" x14ac:dyDescent="0.2">
      <c r="C54" s="153"/>
      <c r="D54" s="153"/>
      <c r="E54" s="153"/>
      <c r="F54" s="153"/>
      <c r="G54" s="153"/>
      <c r="H54" s="153"/>
      <c r="I54" s="153"/>
      <c r="L54" s="153"/>
      <c r="M54" s="153"/>
      <c r="N54" s="153"/>
      <c r="O54" s="153"/>
      <c r="P54" s="153"/>
      <c r="Q54" s="153"/>
      <c r="R54" s="153"/>
      <c r="S54" s="153"/>
      <c r="T54" s="153"/>
      <c r="U54" s="153"/>
      <c r="V54" s="153"/>
      <c r="BD54" s="153"/>
      <c r="BE54" s="153"/>
      <c r="BF54" s="153"/>
      <c r="BG54" s="153"/>
    </row>
    <row r="55" spans="3:59" x14ac:dyDescent="0.2">
      <c r="C55" s="153"/>
      <c r="D55" s="153"/>
      <c r="E55" s="153"/>
      <c r="F55" s="153"/>
      <c r="G55" s="153"/>
      <c r="H55" s="153"/>
      <c r="I55" s="153"/>
      <c r="L55" s="153"/>
      <c r="M55" s="153"/>
      <c r="N55" s="153"/>
      <c r="O55" s="153"/>
      <c r="P55" s="153"/>
      <c r="Q55" s="153"/>
      <c r="R55" s="153"/>
      <c r="S55" s="153"/>
      <c r="T55" s="153"/>
      <c r="U55" s="153"/>
      <c r="V55" s="153"/>
      <c r="BD55" s="153"/>
      <c r="BE55" s="153"/>
      <c r="BF55" s="153"/>
      <c r="BG55" s="153"/>
    </row>
    <row r="56" spans="3:59" x14ac:dyDescent="0.2">
      <c r="C56" s="153"/>
      <c r="D56" s="153"/>
      <c r="E56" s="153"/>
      <c r="F56" s="153"/>
      <c r="G56" s="153"/>
      <c r="H56" s="153"/>
      <c r="I56" s="153"/>
      <c r="L56" s="153"/>
      <c r="M56" s="153"/>
      <c r="N56" s="153"/>
      <c r="O56" s="153"/>
      <c r="P56" s="153"/>
      <c r="Q56" s="153"/>
      <c r="R56" s="153"/>
      <c r="S56" s="153"/>
      <c r="T56" s="153"/>
      <c r="U56" s="153"/>
      <c r="V56" s="153"/>
      <c r="BD56" s="153"/>
      <c r="BE56" s="153"/>
      <c r="BF56" s="153"/>
      <c r="BG56" s="153"/>
    </row>
    <row r="57" spans="3:59" x14ac:dyDescent="0.2">
      <c r="C57" s="153"/>
      <c r="D57" s="153"/>
      <c r="E57" s="153"/>
      <c r="F57" s="153"/>
      <c r="G57" s="153"/>
      <c r="H57" s="153"/>
      <c r="I57" s="153"/>
      <c r="L57" s="153"/>
      <c r="M57" s="153"/>
      <c r="N57" s="153"/>
      <c r="O57" s="153"/>
      <c r="P57" s="153"/>
      <c r="Q57" s="153"/>
      <c r="R57" s="153"/>
      <c r="S57" s="153"/>
      <c r="T57" s="153"/>
      <c r="U57" s="153"/>
      <c r="V57" s="153"/>
      <c r="BD57" s="153"/>
      <c r="BE57" s="153"/>
      <c r="BF57" s="153"/>
      <c r="BG57" s="153"/>
    </row>
    <row r="58" spans="3:59" x14ac:dyDescent="0.2">
      <c r="C58" s="153"/>
      <c r="D58" s="153"/>
      <c r="E58" s="153"/>
      <c r="F58" s="153"/>
      <c r="G58" s="153"/>
      <c r="H58" s="153"/>
      <c r="I58" s="153"/>
      <c r="L58" s="153"/>
      <c r="M58" s="153"/>
      <c r="N58" s="153"/>
      <c r="O58" s="153"/>
      <c r="P58" s="153"/>
      <c r="Q58" s="153"/>
      <c r="R58" s="153"/>
      <c r="S58" s="153"/>
      <c r="T58" s="153"/>
      <c r="U58" s="153"/>
      <c r="V58" s="153"/>
      <c r="BD58" s="153"/>
      <c r="BE58" s="153"/>
      <c r="BF58" s="153"/>
      <c r="BG58" s="153"/>
    </row>
    <row r="59" spans="3:59" x14ac:dyDescent="0.2">
      <c r="C59" s="153"/>
      <c r="D59" s="153"/>
      <c r="E59" s="153"/>
      <c r="F59" s="153"/>
      <c r="G59" s="153"/>
      <c r="H59" s="153"/>
      <c r="I59" s="153"/>
      <c r="L59" s="153"/>
      <c r="M59" s="153"/>
      <c r="N59" s="153"/>
      <c r="O59" s="153"/>
      <c r="P59" s="153"/>
      <c r="Q59" s="153"/>
      <c r="R59" s="153"/>
      <c r="S59" s="153"/>
      <c r="T59" s="153"/>
      <c r="U59" s="153"/>
      <c r="V59" s="153"/>
      <c r="BD59" s="153"/>
      <c r="BE59" s="153"/>
      <c r="BF59" s="153"/>
      <c r="BG59" s="153"/>
    </row>
    <row r="60" spans="3:59" x14ac:dyDescent="0.2">
      <c r="C60" s="153"/>
      <c r="D60" s="153"/>
      <c r="E60" s="153"/>
      <c r="F60" s="153"/>
      <c r="G60" s="153"/>
      <c r="H60" s="153"/>
      <c r="I60" s="153"/>
      <c r="L60" s="153"/>
      <c r="M60" s="153"/>
      <c r="N60" s="153"/>
      <c r="O60" s="153"/>
      <c r="P60" s="153"/>
      <c r="Q60" s="153"/>
      <c r="R60" s="153"/>
      <c r="S60" s="153"/>
      <c r="T60" s="153"/>
      <c r="U60" s="153"/>
      <c r="V60" s="153"/>
      <c r="BD60" s="153"/>
      <c r="BE60" s="153"/>
      <c r="BF60" s="153"/>
      <c r="BG60" s="153"/>
    </row>
    <row r="61" spans="3:59" x14ac:dyDescent="0.2">
      <c r="C61" s="153"/>
      <c r="D61" s="153"/>
      <c r="E61" s="153"/>
      <c r="F61" s="153"/>
      <c r="G61" s="153"/>
      <c r="H61" s="153"/>
      <c r="I61" s="153"/>
      <c r="L61" s="153"/>
      <c r="M61" s="153"/>
      <c r="N61" s="153"/>
      <c r="O61" s="153"/>
      <c r="P61" s="153"/>
      <c r="Q61" s="153"/>
      <c r="R61" s="153"/>
      <c r="S61" s="153"/>
      <c r="T61" s="153"/>
      <c r="U61" s="153"/>
      <c r="V61" s="153"/>
      <c r="Y61" s="153"/>
      <c r="Z61" s="153"/>
      <c r="AA61" s="153"/>
      <c r="AB61" s="153"/>
      <c r="AC61" s="153"/>
      <c r="AD61" s="153"/>
      <c r="AE61" s="153"/>
      <c r="AH61" s="153"/>
      <c r="AI61" s="153"/>
      <c r="AJ61" s="153"/>
      <c r="AK61" s="153"/>
      <c r="AL61" s="153"/>
      <c r="AM61" s="153"/>
      <c r="AN61" s="153"/>
      <c r="AO61" s="153"/>
      <c r="AP61" s="153"/>
      <c r="AQ61" s="153"/>
      <c r="AR61" s="153"/>
      <c r="BD61" s="153"/>
      <c r="BE61" s="153"/>
      <c r="BF61" s="153"/>
      <c r="BG61" s="153"/>
    </row>
    <row r="62" spans="3:59" x14ac:dyDescent="0.2">
      <c r="C62" s="153"/>
      <c r="D62" s="153"/>
      <c r="E62" s="153"/>
      <c r="F62" s="153"/>
      <c r="G62" s="153"/>
      <c r="H62" s="153"/>
      <c r="I62" s="153"/>
      <c r="L62" s="153"/>
      <c r="M62" s="153"/>
      <c r="N62" s="153"/>
      <c r="O62" s="153"/>
      <c r="P62" s="153"/>
      <c r="Q62" s="153"/>
      <c r="R62" s="153"/>
      <c r="S62" s="153"/>
      <c r="T62" s="153"/>
      <c r="U62" s="153"/>
      <c r="V62" s="153"/>
      <c r="Y62" s="153"/>
      <c r="Z62" s="153"/>
      <c r="AA62" s="153"/>
      <c r="AB62" s="153"/>
      <c r="AC62" s="153"/>
      <c r="AD62" s="153"/>
      <c r="AE62" s="153"/>
      <c r="AH62" s="153"/>
      <c r="AI62" s="153"/>
      <c r="AJ62" s="153"/>
      <c r="AK62" s="153"/>
      <c r="AL62" s="153"/>
      <c r="AM62" s="153"/>
      <c r="AN62" s="153"/>
      <c r="AO62" s="153"/>
      <c r="AP62" s="153"/>
      <c r="AQ62" s="153"/>
      <c r="AR62" s="153"/>
      <c r="BD62" s="153"/>
      <c r="BE62" s="153"/>
      <c r="BF62" s="153"/>
      <c r="BG62" s="153"/>
    </row>
    <row r="63" spans="3:59" x14ac:dyDescent="0.2">
      <c r="C63" s="153"/>
      <c r="D63" s="153"/>
      <c r="E63" s="153"/>
      <c r="F63" s="153"/>
      <c r="G63" s="153"/>
      <c r="H63" s="153"/>
      <c r="I63" s="153"/>
      <c r="L63" s="153"/>
      <c r="M63" s="153"/>
      <c r="N63" s="153"/>
      <c r="O63" s="153"/>
      <c r="P63" s="153"/>
      <c r="Q63" s="153"/>
      <c r="R63" s="153"/>
      <c r="S63" s="153"/>
      <c r="T63" s="153"/>
      <c r="U63" s="153"/>
      <c r="V63" s="153"/>
      <c r="Y63" s="153"/>
      <c r="Z63" s="153"/>
      <c r="AA63" s="153"/>
      <c r="AB63" s="153"/>
      <c r="AC63" s="153"/>
      <c r="AD63" s="153"/>
      <c r="AE63" s="153"/>
      <c r="AH63" s="153"/>
      <c r="AI63" s="153"/>
      <c r="AJ63" s="153"/>
      <c r="AK63" s="153"/>
      <c r="AL63" s="153"/>
      <c r="AM63" s="153"/>
      <c r="AN63" s="153"/>
      <c r="AO63" s="153"/>
      <c r="AP63" s="153"/>
      <c r="AQ63" s="153"/>
      <c r="AR63" s="153"/>
      <c r="BD63" s="153"/>
      <c r="BE63" s="153"/>
      <c r="BF63" s="153"/>
      <c r="BG63" s="153"/>
    </row>
    <row r="64" spans="3:59" x14ac:dyDescent="0.2">
      <c r="C64" s="153"/>
      <c r="D64" s="153"/>
      <c r="E64" s="153"/>
      <c r="F64" s="153"/>
      <c r="G64" s="153"/>
      <c r="H64" s="153"/>
      <c r="I64" s="153"/>
      <c r="L64" s="153"/>
      <c r="M64" s="153"/>
      <c r="N64" s="153"/>
      <c r="O64" s="153"/>
      <c r="P64" s="153"/>
      <c r="Q64" s="153"/>
      <c r="R64" s="153"/>
      <c r="S64" s="153"/>
      <c r="T64" s="153"/>
      <c r="U64" s="153"/>
      <c r="V64" s="153"/>
      <c r="Y64" s="153"/>
      <c r="Z64" s="153"/>
      <c r="AA64" s="153"/>
      <c r="AB64" s="153"/>
      <c r="AC64" s="153"/>
      <c r="AD64" s="153"/>
      <c r="AE64" s="153"/>
      <c r="AH64" s="153"/>
      <c r="AI64" s="153"/>
      <c r="AJ64" s="153"/>
      <c r="AK64" s="153"/>
      <c r="AL64" s="153"/>
      <c r="AM64" s="153"/>
      <c r="AN64" s="153"/>
      <c r="AO64" s="153"/>
      <c r="AP64" s="153"/>
      <c r="AQ64" s="153"/>
      <c r="AR64" s="153"/>
      <c r="BD64" s="153"/>
      <c r="BE64" s="153"/>
      <c r="BF64" s="153"/>
      <c r="BG64" s="153"/>
    </row>
    <row r="65" spans="3:59" x14ac:dyDescent="0.2">
      <c r="C65" s="153"/>
      <c r="D65" s="153"/>
      <c r="E65" s="153"/>
      <c r="F65" s="153"/>
      <c r="G65" s="153"/>
      <c r="H65" s="153"/>
      <c r="I65" s="153"/>
      <c r="L65" s="153"/>
      <c r="M65" s="153"/>
      <c r="N65" s="153"/>
      <c r="O65" s="153"/>
      <c r="P65" s="153"/>
      <c r="Q65" s="153"/>
      <c r="R65" s="153"/>
      <c r="S65" s="153"/>
      <c r="T65" s="153"/>
      <c r="U65" s="153"/>
      <c r="V65" s="153"/>
      <c r="Y65" s="153"/>
      <c r="Z65" s="153"/>
      <c r="AA65" s="153"/>
      <c r="AB65" s="153"/>
      <c r="AC65" s="153"/>
      <c r="AD65" s="153"/>
      <c r="AE65" s="153"/>
      <c r="AH65" s="153"/>
      <c r="AI65" s="153"/>
      <c r="AJ65" s="153"/>
      <c r="AK65" s="153"/>
      <c r="AL65" s="153"/>
      <c r="AM65" s="153"/>
      <c r="AN65" s="153"/>
      <c r="AO65" s="153"/>
      <c r="AP65" s="153"/>
      <c r="AQ65" s="153"/>
      <c r="AR65" s="153"/>
      <c r="BD65" s="153"/>
      <c r="BE65" s="153"/>
      <c r="BF65" s="153"/>
      <c r="BG65" s="153"/>
    </row>
    <row r="66" spans="3:59" x14ac:dyDescent="0.2">
      <c r="C66" s="153"/>
      <c r="D66" s="153"/>
      <c r="E66" s="153"/>
      <c r="F66" s="153"/>
      <c r="G66" s="153"/>
      <c r="H66" s="153"/>
      <c r="I66" s="153"/>
      <c r="L66" s="153"/>
      <c r="M66" s="153"/>
      <c r="N66" s="153"/>
      <c r="O66" s="153"/>
      <c r="P66" s="153"/>
      <c r="Q66" s="153"/>
      <c r="R66" s="153"/>
      <c r="S66" s="153"/>
      <c r="T66" s="153"/>
      <c r="U66" s="153"/>
      <c r="V66" s="153"/>
      <c r="Y66" s="153"/>
      <c r="Z66" s="153"/>
      <c r="AA66" s="153"/>
      <c r="AB66" s="153"/>
      <c r="AC66" s="153"/>
      <c r="AD66" s="153"/>
      <c r="AE66" s="153"/>
      <c r="AH66" s="153"/>
      <c r="AI66" s="153"/>
      <c r="AJ66" s="153"/>
      <c r="AK66" s="153"/>
      <c r="AL66" s="153"/>
      <c r="AM66" s="153"/>
      <c r="AN66" s="153"/>
      <c r="AO66" s="153"/>
      <c r="AP66" s="153"/>
      <c r="AQ66" s="153"/>
      <c r="AR66" s="153"/>
      <c r="BD66" s="153"/>
      <c r="BE66" s="153"/>
      <c r="BF66" s="153"/>
      <c r="BG66" s="153"/>
    </row>
    <row r="67" spans="3:59" x14ac:dyDescent="0.2">
      <c r="C67" s="153"/>
      <c r="D67" s="153"/>
      <c r="E67" s="153"/>
      <c r="F67" s="153"/>
      <c r="G67" s="153"/>
      <c r="H67" s="153"/>
      <c r="I67" s="153"/>
      <c r="L67" s="153"/>
      <c r="M67" s="153"/>
      <c r="N67" s="153"/>
      <c r="O67" s="153"/>
      <c r="P67" s="153"/>
      <c r="Q67" s="153"/>
      <c r="R67" s="153"/>
      <c r="S67" s="153"/>
      <c r="T67" s="153"/>
      <c r="U67" s="153"/>
      <c r="V67" s="153"/>
      <c r="Y67" s="153"/>
      <c r="Z67" s="153"/>
      <c r="AA67" s="153"/>
      <c r="AB67" s="153"/>
      <c r="AC67" s="153"/>
      <c r="AD67" s="153"/>
      <c r="AE67" s="153"/>
      <c r="AH67" s="153"/>
      <c r="AI67" s="153"/>
      <c r="AJ67" s="153"/>
      <c r="AK67" s="153"/>
      <c r="AL67" s="153"/>
      <c r="AM67" s="153"/>
      <c r="AN67" s="153"/>
      <c r="AO67" s="153"/>
      <c r="AP67" s="153"/>
      <c r="AQ67" s="153"/>
      <c r="AR67" s="153"/>
      <c r="BD67" s="153"/>
      <c r="BE67" s="153"/>
      <c r="BF67" s="153"/>
      <c r="BG67" s="153"/>
    </row>
    <row r="68" spans="3:59" x14ac:dyDescent="0.2">
      <c r="C68" s="153"/>
      <c r="D68" s="153"/>
      <c r="E68" s="153"/>
      <c r="F68" s="153"/>
      <c r="G68" s="153"/>
      <c r="H68" s="153"/>
      <c r="I68" s="153"/>
      <c r="L68" s="153"/>
      <c r="M68" s="153"/>
      <c r="N68" s="153"/>
      <c r="O68" s="153"/>
      <c r="P68" s="153"/>
      <c r="Q68" s="153"/>
      <c r="R68" s="153"/>
      <c r="S68" s="153"/>
      <c r="T68" s="153"/>
      <c r="U68" s="153"/>
      <c r="V68" s="153"/>
      <c r="Y68" s="153"/>
      <c r="Z68" s="153"/>
      <c r="AA68" s="153"/>
      <c r="AB68" s="153"/>
      <c r="AC68" s="153"/>
      <c r="AD68" s="153"/>
      <c r="AE68" s="153"/>
      <c r="AH68" s="153"/>
      <c r="AI68" s="153"/>
      <c r="AJ68" s="153"/>
      <c r="AK68" s="153"/>
      <c r="AL68" s="153"/>
      <c r="AM68" s="153"/>
      <c r="AN68" s="153"/>
      <c r="AO68" s="153"/>
      <c r="AP68" s="153"/>
      <c r="AQ68" s="153"/>
      <c r="AR68" s="153"/>
      <c r="BD68" s="153"/>
      <c r="BE68" s="153"/>
      <c r="BF68" s="153"/>
      <c r="BG68" s="153"/>
    </row>
    <row r="69" spans="3:59" x14ac:dyDescent="0.2">
      <c r="C69" s="153"/>
      <c r="D69" s="153"/>
      <c r="E69" s="153"/>
      <c r="F69" s="153"/>
      <c r="G69" s="153"/>
      <c r="H69" s="153"/>
      <c r="I69" s="153"/>
      <c r="L69" s="153"/>
      <c r="M69" s="153"/>
      <c r="N69" s="153"/>
      <c r="O69" s="153"/>
      <c r="P69" s="153"/>
      <c r="Q69" s="153"/>
      <c r="R69" s="153"/>
      <c r="S69" s="153"/>
      <c r="T69" s="153"/>
      <c r="U69" s="153"/>
      <c r="V69" s="153"/>
      <c r="Y69" s="153"/>
      <c r="Z69" s="153"/>
      <c r="AA69" s="153"/>
      <c r="AB69" s="153"/>
      <c r="AC69" s="153"/>
      <c r="AD69" s="153"/>
      <c r="AE69" s="153"/>
      <c r="AH69" s="153"/>
      <c r="AI69" s="153"/>
      <c r="AJ69" s="153"/>
      <c r="AK69" s="153"/>
      <c r="AL69" s="153"/>
      <c r="AM69" s="153"/>
      <c r="AN69" s="153"/>
      <c r="AO69" s="153"/>
      <c r="AP69" s="153"/>
      <c r="AQ69" s="153"/>
      <c r="AR69" s="153"/>
      <c r="BD69" s="153"/>
      <c r="BE69" s="153"/>
      <c r="BF69" s="153"/>
      <c r="BG69" s="153"/>
    </row>
    <row r="70" spans="3:59" x14ac:dyDescent="0.2">
      <c r="C70" s="153"/>
      <c r="D70" s="153"/>
      <c r="E70" s="153"/>
      <c r="F70" s="153"/>
      <c r="G70" s="153"/>
      <c r="H70" s="153"/>
      <c r="I70" s="153"/>
      <c r="L70" s="153"/>
      <c r="M70" s="153"/>
      <c r="N70" s="153"/>
      <c r="O70" s="153"/>
      <c r="P70" s="153"/>
      <c r="Q70" s="153"/>
      <c r="R70" s="153"/>
      <c r="S70" s="153"/>
      <c r="T70" s="153"/>
      <c r="U70" s="153"/>
      <c r="V70" s="153"/>
      <c r="Y70" s="153"/>
      <c r="Z70" s="153"/>
      <c r="AA70" s="153"/>
      <c r="AB70" s="153"/>
      <c r="AC70" s="153"/>
      <c r="AD70" s="153"/>
      <c r="AE70" s="153"/>
      <c r="AH70" s="153"/>
      <c r="AI70" s="153"/>
      <c r="AJ70" s="153"/>
      <c r="AK70" s="153"/>
      <c r="AL70" s="153"/>
      <c r="AM70" s="153"/>
      <c r="AN70" s="153"/>
      <c r="AO70" s="153"/>
      <c r="AP70" s="153"/>
      <c r="AQ70" s="153"/>
      <c r="AR70" s="153"/>
      <c r="BD70" s="153"/>
      <c r="BE70" s="153"/>
      <c r="BF70" s="153"/>
      <c r="BG70" s="153"/>
    </row>
    <row r="71" spans="3:59" x14ac:dyDescent="0.2">
      <c r="C71" s="153"/>
      <c r="D71" s="153"/>
      <c r="E71" s="153"/>
      <c r="F71" s="153"/>
      <c r="G71" s="153"/>
      <c r="H71" s="153"/>
      <c r="I71" s="153"/>
      <c r="L71" s="153"/>
      <c r="M71" s="153"/>
      <c r="N71" s="153"/>
      <c r="O71" s="153"/>
      <c r="P71" s="153"/>
      <c r="Q71" s="153"/>
      <c r="R71" s="153"/>
      <c r="S71" s="153"/>
      <c r="T71" s="153"/>
      <c r="U71" s="153"/>
      <c r="V71" s="153"/>
      <c r="Y71" s="153"/>
      <c r="Z71" s="153"/>
      <c r="AA71" s="153"/>
      <c r="AB71" s="153"/>
      <c r="AC71" s="153"/>
      <c r="AD71" s="153"/>
      <c r="AE71" s="153"/>
      <c r="AH71" s="153"/>
      <c r="AI71" s="153"/>
      <c r="AJ71" s="153"/>
      <c r="AK71" s="153"/>
      <c r="AL71" s="153"/>
      <c r="AM71" s="153"/>
      <c r="AN71" s="153"/>
      <c r="AO71" s="153"/>
      <c r="AP71" s="153"/>
      <c r="AQ71" s="153"/>
      <c r="AR71" s="153"/>
      <c r="BD71" s="153"/>
      <c r="BE71" s="153"/>
      <c r="BF71" s="153"/>
      <c r="BG71" s="153"/>
    </row>
    <row r="72" spans="3:59" x14ac:dyDescent="0.2">
      <c r="C72" s="153"/>
      <c r="D72" s="153"/>
      <c r="E72" s="153"/>
      <c r="F72" s="153"/>
      <c r="G72" s="153"/>
      <c r="H72" s="153"/>
      <c r="I72" s="153"/>
      <c r="L72" s="153"/>
      <c r="M72" s="153"/>
      <c r="N72" s="153"/>
      <c r="O72" s="153"/>
      <c r="P72" s="153"/>
      <c r="Q72" s="153"/>
      <c r="R72" s="153"/>
      <c r="S72" s="153"/>
      <c r="T72" s="153"/>
      <c r="U72" s="153"/>
      <c r="V72" s="153"/>
      <c r="Y72" s="153"/>
      <c r="Z72" s="153"/>
      <c r="AA72" s="153"/>
      <c r="AB72" s="153"/>
      <c r="AC72" s="153"/>
      <c r="AD72" s="153"/>
      <c r="AE72" s="153"/>
      <c r="AH72" s="153"/>
      <c r="AI72" s="153"/>
      <c r="AJ72" s="153"/>
      <c r="AK72" s="153"/>
      <c r="AL72" s="153"/>
      <c r="AM72" s="153"/>
      <c r="AN72" s="153"/>
      <c r="AO72" s="153"/>
      <c r="AP72" s="153"/>
      <c r="AQ72" s="153"/>
      <c r="AR72" s="153"/>
      <c r="AV72" s="153"/>
      <c r="AX72" s="153"/>
      <c r="AZ72" s="153"/>
      <c r="BD72" s="153"/>
      <c r="BE72" s="153"/>
      <c r="BF72" s="153"/>
      <c r="BG72" s="153"/>
    </row>
    <row r="73" spans="3:59" x14ac:dyDescent="0.2">
      <c r="C73" s="153"/>
      <c r="D73" s="153"/>
      <c r="E73" s="153"/>
      <c r="F73" s="153"/>
      <c r="G73" s="153"/>
      <c r="H73" s="153"/>
      <c r="I73" s="153"/>
      <c r="L73" s="153"/>
      <c r="M73" s="153"/>
      <c r="N73" s="153"/>
      <c r="O73" s="153"/>
      <c r="P73" s="153"/>
      <c r="Q73" s="153"/>
      <c r="R73" s="153"/>
      <c r="S73" s="153"/>
      <c r="T73" s="153"/>
      <c r="U73" s="153"/>
      <c r="V73" s="153"/>
      <c r="Y73" s="153"/>
      <c r="Z73" s="153"/>
      <c r="AA73" s="153"/>
      <c r="AB73" s="153"/>
      <c r="AC73" s="153"/>
      <c r="AD73" s="153"/>
      <c r="AE73" s="153"/>
      <c r="AH73" s="153"/>
      <c r="AI73" s="153"/>
      <c r="AJ73" s="153"/>
      <c r="AK73" s="153"/>
      <c r="AL73" s="153"/>
      <c r="AM73" s="153"/>
      <c r="AN73" s="153"/>
      <c r="AO73" s="153"/>
      <c r="AP73" s="153"/>
      <c r="AQ73" s="153"/>
      <c r="AR73" s="153"/>
      <c r="AV73" s="153"/>
      <c r="AX73" s="153"/>
      <c r="AZ73" s="153"/>
      <c r="BD73" s="153"/>
      <c r="BE73" s="153"/>
      <c r="BF73" s="153"/>
      <c r="BG73" s="153"/>
    </row>
    <row r="74" spans="3:59" x14ac:dyDescent="0.2">
      <c r="L74" s="153"/>
      <c r="M74" s="153"/>
      <c r="N74" s="153"/>
      <c r="O74" s="153"/>
      <c r="P74" s="153"/>
      <c r="Q74" s="153"/>
      <c r="R74" s="153"/>
      <c r="S74" s="153"/>
      <c r="T74" s="153"/>
      <c r="U74" s="153"/>
      <c r="V74" s="153"/>
      <c r="Y74" s="153"/>
      <c r="Z74" s="153"/>
      <c r="AA74" s="153"/>
      <c r="AB74" s="153"/>
      <c r="AC74" s="153"/>
      <c r="AD74" s="153"/>
      <c r="AE74" s="153"/>
      <c r="AH74" s="153"/>
      <c r="AI74" s="153"/>
      <c r="AJ74" s="153"/>
      <c r="AK74" s="153"/>
      <c r="AL74" s="153"/>
      <c r="AM74" s="153"/>
      <c r="AN74" s="153"/>
      <c r="AO74" s="153"/>
      <c r="AP74" s="153"/>
      <c r="AQ74" s="153"/>
      <c r="AR74" s="153"/>
      <c r="AV74" s="153"/>
      <c r="AX74" s="153"/>
      <c r="AZ74" s="153"/>
      <c r="BD74" s="153"/>
      <c r="BE74" s="153"/>
      <c r="BF74" s="153"/>
      <c r="BG74" s="153"/>
    </row>
    <row r="75" spans="3:59" x14ac:dyDescent="0.2">
      <c r="L75" s="153"/>
      <c r="M75" s="153"/>
      <c r="N75" s="153"/>
      <c r="O75" s="153"/>
      <c r="P75" s="153"/>
      <c r="Q75" s="153"/>
      <c r="R75" s="153"/>
      <c r="S75" s="153"/>
      <c r="T75" s="153"/>
      <c r="U75" s="153"/>
      <c r="V75" s="153"/>
      <c r="Y75" s="153"/>
      <c r="Z75" s="153"/>
      <c r="AA75" s="153"/>
      <c r="AB75" s="153"/>
      <c r="AC75" s="153"/>
      <c r="AD75" s="153"/>
      <c r="AE75" s="153"/>
      <c r="AH75" s="153"/>
      <c r="AI75" s="153"/>
      <c r="AJ75" s="153"/>
      <c r="AK75" s="153"/>
      <c r="AL75" s="153"/>
      <c r="AM75" s="153"/>
      <c r="AN75" s="153"/>
      <c r="AO75" s="153"/>
      <c r="AP75" s="153"/>
      <c r="AQ75" s="153"/>
      <c r="AR75" s="153"/>
      <c r="AV75" s="153"/>
      <c r="AX75" s="153"/>
      <c r="AZ75" s="153"/>
      <c r="BD75" s="153"/>
      <c r="BE75" s="153"/>
      <c r="BF75" s="153"/>
      <c r="BG75" s="153"/>
    </row>
    <row r="76" spans="3:59" x14ac:dyDescent="0.2">
      <c r="Y76" s="153"/>
      <c r="Z76" s="153"/>
      <c r="AA76" s="153"/>
      <c r="AB76" s="153"/>
      <c r="AC76" s="153"/>
      <c r="AD76" s="153"/>
      <c r="AE76" s="153"/>
      <c r="AH76" s="153"/>
      <c r="AI76" s="153"/>
      <c r="AJ76" s="153"/>
      <c r="AK76" s="153"/>
      <c r="AL76" s="153"/>
      <c r="AM76" s="153"/>
      <c r="AN76" s="153"/>
      <c r="AO76" s="153"/>
      <c r="AP76" s="153"/>
      <c r="AQ76" s="153"/>
      <c r="AR76" s="153"/>
      <c r="AV76" s="153"/>
      <c r="AX76" s="153"/>
      <c r="AZ76" s="153"/>
      <c r="BD76" s="153"/>
      <c r="BE76" s="153"/>
      <c r="BF76" s="153"/>
      <c r="BG76" s="153"/>
    </row>
    <row r="77" spans="3:59" x14ac:dyDescent="0.2">
      <c r="Y77" s="153"/>
      <c r="Z77" s="153"/>
      <c r="AA77" s="153"/>
      <c r="AB77" s="153"/>
      <c r="AC77" s="153"/>
      <c r="AD77" s="153"/>
      <c r="AE77" s="153"/>
      <c r="AH77" s="153"/>
      <c r="AI77" s="153"/>
      <c r="AJ77" s="153"/>
      <c r="AK77" s="153"/>
      <c r="AL77" s="153"/>
      <c r="AM77" s="153"/>
      <c r="AN77" s="153"/>
      <c r="AO77" s="153"/>
      <c r="AP77" s="153"/>
      <c r="AQ77" s="153"/>
      <c r="AR77" s="153"/>
      <c r="AV77" s="153"/>
      <c r="AX77" s="153"/>
      <c r="AZ77" s="153"/>
      <c r="BD77" s="153"/>
      <c r="BE77" s="153"/>
      <c r="BF77" s="153"/>
      <c r="BG77" s="153"/>
    </row>
    <row r="78" spans="3:59" x14ac:dyDescent="0.2">
      <c r="Y78" s="153"/>
      <c r="Z78" s="153"/>
      <c r="AA78" s="153"/>
      <c r="AB78" s="153"/>
      <c r="AC78" s="153"/>
      <c r="AD78" s="153"/>
      <c r="AE78" s="153"/>
      <c r="AH78" s="153"/>
      <c r="AI78" s="153"/>
      <c r="AJ78" s="153"/>
      <c r="AK78" s="153"/>
      <c r="AL78" s="153"/>
      <c r="AM78" s="153"/>
      <c r="AN78" s="153"/>
      <c r="AO78" s="153"/>
      <c r="AP78" s="153"/>
      <c r="AQ78" s="153"/>
      <c r="AR78" s="153"/>
      <c r="AV78" s="153"/>
      <c r="AX78" s="153"/>
      <c r="AZ78" s="153"/>
      <c r="BD78" s="153"/>
      <c r="BE78" s="153"/>
      <c r="BF78" s="153"/>
      <c r="BG78" s="153"/>
    </row>
    <row r="79" spans="3:59" x14ac:dyDescent="0.2">
      <c r="Y79" s="153"/>
      <c r="Z79" s="153"/>
      <c r="AA79" s="153"/>
      <c r="AB79" s="153"/>
      <c r="AC79" s="153"/>
      <c r="AD79" s="153"/>
      <c r="AE79" s="153"/>
      <c r="AH79" s="153"/>
      <c r="AI79" s="153"/>
      <c r="AJ79" s="153"/>
      <c r="AK79" s="153"/>
      <c r="AL79" s="153"/>
      <c r="AM79" s="153"/>
      <c r="AN79" s="153"/>
      <c r="AO79" s="153"/>
      <c r="AP79" s="153"/>
      <c r="AQ79" s="153"/>
      <c r="AR79" s="153"/>
      <c r="AV79" s="153"/>
      <c r="AX79" s="153"/>
      <c r="AZ79" s="153"/>
      <c r="BD79" s="153"/>
      <c r="BE79" s="153"/>
      <c r="BF79" s="153"/>
      <c r="BG79" s="153"/>
    </row>
    <row r="80" spans="3:59" x14ac:dyDescent="0.2">
      <c r="Y80" s="153"/>
      <c r="Z80" s="153"/>
      <c r="AA80" s="153"/>
      <c r="AB80" s="153"/>
      <c r="AC80" s="153"/>
      <c r="AD80" s="153"/>
      <c r="AE80" s="153"/>
      <c r="AH80" s="153"/>
      <c r="AI80" s="153"/>
      <c r="AJ80" s="153"/>
      <c r="AK80" s="153"/>
      <c r="AL80" s="153"/>
      <c r="AM80" s="153"/>
      <c r="AN80" s="153"/>
      <c r="AO80" s="153"/>
      <c r="AP80" s="153"/>
      <c r="AQ80" s="153"/>
      <c r="AR80" s="153"/>
      <c r="AV80" s="153"/>
      <c r="AX80" s="153"/>
      <c r="AZ80" s="153"/>
      <c r="BD80" s="153"/>
      <c r="BE80" s="153"/>
      <c r="BF80" s="153"/>
      <c r="BG80" s="153"/>
    </row>
    <row r="81" spans="25:59" x14ac:dyDescent="0.2">
      <c r="Y81" s="153"/>
      <c r="Z81" s="153"/>
      <c r="AA81" s="153"/>
      <c r="AB81" s="153"/>
      <c r="AC81" s="153"/>
      <c r="AD81" s="153"/>
      <c r="AE81" s="153"/>
      <c r="AH81" s="153"/>
      <c r="AI81" s="153"/>
      <c r="AJ81" s="153"/>
      <c r="AK81" s="153"/>
      <c r="AL81" s="153"/>
      <c r="AM81" s="153"/>
      <c r="AN81" s="153"/>
      <c r="AO81" s="153"/>
      <c r="AP81" s="153"/>
      <c r="AQ81" s="153"/>
      <c r="AR81" s="153"/>
      <c r="AV81" s="153"/>
      <c r="AX81" s="153"/>
      <c r="AZ81" s="153"/>
      <c r="BD81" s="153"/>
      <c r="BE81" s="153"/>
      <c r="BF81" s="153"/>
      <c r="BG81" s="153"/>
    </row>
    <row r="82" spans="25:59" x14ac:dyDescent="0.2">
      <c r="Y82" s="153"/>
      <c r="Z82" s="153"/>
      <c r="AA82" s="153"/>
      <c r="AB82" s="153"/>
      <c r="AC82" s="153"/>
      <c r="AD82" s="153"/>
      <c r="AE82" s="153"/>
      <c r="AH82" s="153"/>
      <c r="AI82" s="153"/>
      <c r="AJ82" s="153"/>
      <c r="AK82" s="153"/>
      <c r="AL82" s="153"/>
      <c r="AM82" s="153"/>
      <c r="AN82" s="153"/>
      <c r="AO82" s="153"/>
      <c r="AP82" s="153"/>
      <c r="AQ82" s="153"/>
      <c r="AR82" s="153"/>
      <c r="AV82" s="153"/>
      <c r="AX82" s="153"/>
      <c r="AZ82" s="153"/>
      <c r="BD82" s="153"/>
      <c r="BE82" s="153"/>
      <c r="BF82" s="153"/>
      <c r="BG82" s="153"/>
    </row>
    <row r="83" spans="25:59" x14ac:dyDescent="0.2">
      <c r="AH83" s="153"/>
      <c r="AI83" s="153"/>
      <c r="AJ83" s="153"/>
      <c r="AK83" s="153"/>
      <c r="AL83" s="153"/>
      <c r="AM83" s="153"/>
      <c r="AN83" s="153"/>
      <c r="AO83" s="153"/>
      <c r="AP83" s="153"/>
      <c r="AQ83" s="153"/>
      <c r="AR83" s="153"/>
      <c r="AV83" s="153"/>
      <c r="AX83" s="153"/>
      <c r="AZ83" s="153"/>
      <c r="BD83" s="153"/>
      <c r="BE83" s="153"/>
      <c r="BF83" s="153"/>
      <c r="BG83" s="153"/>
    </row>
    <row r="84" spans="25:59" x14ac:dyDescent="0.2">
      <c r="AH84" s="153"/>
      <c r="AI84" s="153"/>
      <c r="AJ84" s="153"/>
      <c r="AK84" s="153"/>
      <c r="AL84" s="153"/>
      <c r="AM84" s="153"/>
      <c r="AN84" s="153"/>
      <c r="AO84" s="153"/>
      <c r="AP84" s="153"/>
      <c r="AQ84" s="153"/>
      <c r="AR84" s="153"/>
      <c r="AV84" s="153"/>
      <c r="AX84" s="153"/>
      <c r="AZ84" s="153"/>
      <c r="BD84" s="153"/>
      <c r="BE84" s="153"/>
      <c r="BF84" s="153"/>
      <c r="BG84" s="153"/>
    </row>
    <row r="85" spans="25:59" x14ac:dyDescent="0.2">
      <c r="AV85" s="153"/>
      <c r="AX85" s="153"/>
      <c r="AZ85" s="153"/>
      <c r="BD85" s="153"/>
      <c r="BE85" s="153"/>
      <c r="BF85" s="153"/>
      <c r="BG85" s="153"/>
    </row>
    <row r="86" spans="25:59" x14ac:dyDescent="0.2">
      <c r="AV86" s="153"/>
      <c r="AX86" s="153"/>
      <c r="AZ86" s="153"/>
      <c r="BD86" s="153"/>
      <c r="BE86" s="153"/>
      <c r="BF86" s="153"/>
      <c r="BG86" s="153"/>
    </row>
    <row r="87" spans="25:59" x14ac:dyDescent="0.2">
      <c r="AV87" s="153"/>
      <c r="AX87" s="153"/>
      <c r="AZ87" s="153"/>
      <c r="BD87" s="153"/>
      <c r="BE87" s="153"/>
      <c r="BF87" s="153"/>
      <c r="BG87" s="153"/>
    </row>
    <row r="88" spans="25:59" x14ac:dyDescent="0.2">
      <c r="AV88" s="153"/>
      <c r="AX88" s="153"/>
      <c r="AZ88" s="153"/>
      <c r="BD88" s="153"/>
      <c r="BE88" s="153"/>
      <c r="BF88" s="153"/>
      <c r="BG88" s="153"/>
    </row>
    <row r="89" spans="25:59" x14ac:dyDescent="0.2">
      <c r="AV89" s="153"/>
      <c r="AX89" s="153"/>
      <c r="AZ89" s="153"/>
      <c r="BD89" s="153"/>
      <c r="BE89" s="153"/>
      <c r="BF89" s="153"/>
      <c r="BG89" s="153"/>
    </row>
    <row r="90" spans="25:59" x14ac:dyDescent="0.2">
      <c r="AV90" s="153"/>
      <c r="AX90" s="153"/>
      <c r="AZ90" s="153"/>
      <c r="BD90" s="153"/>
      <c r="BE90" s="153"/>
      <c r="BF90" s="153"/>
      <c r="BG90" s="153"/>
    </row>
    <row r="91" spans="25:59" x14ac:dyDescent="0.2">
      <c r="AV91" s="153"/>
      <c r="AX91" s="153"/>
      <c r="AZ91" s="153"/>
      <c r="BD91" s="153"/>
      <c r="BE91" s="153"/>
      <c r="BF91" s="153"/>
      <c r="BG91" s="153"/>
    </row>
    <row r="92" spans="25:59" x14ac:dyDescent="0.2">
      <c r="AV92" s="153"/>
      <c r="AX92" s="153"/>
      <c r="AZ92" s="153"/>
      <c r="BD92" s="153"/>
      <c r="BE92" s="153"/>
      <c r="BF92" s="153"/>
      <c r="BG92" s="153"/>
    </row>
    <row r="93" spans="25:59" x14ac:dyDescent="0.2">
      <c r="AV93" s="153"/>
      <c r="AX93" s="153"/>
      <c r="AZ93" s="153"/>
      <c r="BD93" s="153"/>
      <c r="BE93" s="153"/>
      <c r="BF93" s="153"/>
      <c r="BG93" s="153"/>
    </row>
    <row r="94" spans="25:59" x14ac:dyDescent="0.2">
      <c r="AV94" s="153"/>
      <c r="AX94" s="153"/>
      <c r="AZ94" s="153"/>
    </row>
    <row r="95" spans="25:59" x14ac:dyDescent="0.2">
      <c r="AV95" s="153"/>
      <c r="AX95" s="153"/>
      <c r="AZ95" s="153"/>
    </row>
    <row r="96" spans="25:59" x14ac:dyDescent="0.2">
      <c r="AV96" s="153"/>
      <c r="AX96" s="153"/>
      <c r="AZ96" s="153"/>
    </row>
    <row r="97" spans="48:52" x14ac:dyDescent="0.2">
      <c r="AV97" s="153"/>
      <c r="AX97" s="153"/>
      <c r="AZ97" s="153"/>
    </row>
    <row r="98" spans="48:52" x14ac:dyDescent="0.2">
      <c r="AV98" s="153"/>
      <c r="AX98" s="153"/>
      <c r="AZ98" s="153"/>
    </row>
    <row r="99" spans="48:52" x14ac:dyDescent="0.2">
      <c r="AV99" s="153"/>
      <c r="AX99" s="153"/>
      <c r="AZ99" s="153"/>
    </row>
    <row r="100" spans="48:52" x14ac:dyDescent="0.2">
      <c r="AV100" s="153"/>
      <c r="AX100" s="153"/>
      <c r="AZ100" s="153"/>
    </row>
    <row r="101" spans="48:52" x14ac:dyDescent="0.2">
      <c r="AV101" s="153"/>
      <c r="AX101" s="153"/>
      <c r="AZ101" s="153"/>
    </row>
    <row r="102" spans="48:52" x14ac:dyDescent="0.2">
      <c r="AV102" s="153"/>
      <c r="AX102" s="153"/>
      <c r="AZ102" s="153"/>
    </row>
    <row r="103" spans="48:52" x14ac:dyDescent="0.2">
      <c r="AV103" s="153"/>
      <c r="AX103" s="153"/>
      <c r="AZ103" s="153"/>
    </row>
    <row r="104" spans="48:52" x14ac:dyDescent="0.2">
      <c r="AV104" s="153"/>
      <c r="AX104" s="153"/>
      <c r="AZ104" s="153"/>
    </row>
    <row r="105" spans="48:52" x14ac:dyDescent="0.2">
      <c r="AV105" s="153"/>
    </row>
    <row r="106" spans="48:52" x14ac:dyDescent="0.2">
      <c r="AV106" s="153"/>
    </row>
  </sheetData>
  <mergeCells count="10">
    <mergeCell ref="AU4:AZ4"/>
    <mergeCell ref="X28:AE37"/>
    <mergeCell ref="AG28:AR36"/>
    <mergeCell ref="B4:I4"/>
    <mergeCell ref="BJ5:BK5"/>
    <mergeCell ref="BI4:BL4"/>
    <mergeCell ref="K4:V4"/>
    <mergeCell ref="X4:AE4"/>
    <mergeCell ref="AG4:AR4"/>
    <mergeCell ref="BC4:BG4"/>
  </mergeCells>
  <phoneticPr fontId="0" type="noConversion"/>
  <pageMargins left="0.75" right="0.75" top="1" bottom="1" header="0" footer="0"/>
  <pageSetup scale="2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B1:AR300"/>
  <sheetViews>
    <sheetView zoomScale="85" zoomScaleNormal="85" workbookViewId="0">
      <pane xSplit="2" ySplit="10" topLeftCell="C35" activePane="bottomRight" state="frozen"/>
      <selection pane="topRight" activeCell="C1" sqref="C1"/>
      <selection pane="bottomLeft" activeCell="A6" sqref="A6"/>
      <selection pane="bottomRight" activeCell="C38" sqref="C38"/>
    </sheetView>
  </sheetViews>
  <sheetFormatPr baseColWidth="10" defaultColWidth="11.42578125" defaultRowHeight="12.75" x14ac:dyDescent="0.2"/>
  <cols>
    <col min="1" max="1" width="3" style="1" customWidth="1"/>
    <col min="2" max="2" width="11.42578125" style="3"/>
    <col min="3" max="3" width="23.28515625" style="1" customWidth="1"/>
    <col min="4" max="4" width="21.7109375" style="1" bestFit="1" customWidth="1"/>
    <col min="5" max="5" width="19.140625" style="1" bestFit="1" customWidth="1"/>
    <col min="6" max="16384" width="11.42578125" style="1"/>
  </cols>
  <sheetData>
    <row r="1" spans="2:44" s="2" customFormat="1" x14ac:dyDescent="0.2"/>
    <row r="2" spans="2:44" s="2" customFormat="1" ht="15.75" x14ac:dyDescent="0.2">
      <c r="C2" s="181" t="s">
        <v>13</v>
      </c>
      <c r="D2" s="181"/>
    </row>
    <row r="3" spans="2:44" s="2" customFormat="1" ht="12.75" customHeight="1" x14ac:dyDescent="0.2"/>
    <row r="4" spans="2:44" s="2" customFormat="1" ht="216.75" customHeight="1" x14ac:dyDescent="0.25">
      <c r="B4" s="9"/>
    </row>
    <row r="5" spans="2:44" s="2" customFormat="1" x14ac:dyDescent="0.2">
      <c r="B5" s="10"/>
      <c r="AR5" s="68"/>
    </row>
    <row r="6" spans="2:44" s="2" customFormat="1" ht="12.75" customHeight="1" x14ac:dyDescent="0.2">
      <c r="B6" s="10"/>
      <c r="C6" s="182" t="s">
        <v>172</v>
      </c>
      <c r="D6" s="182"/>
      <c r="E6" s="182"/>
      <c r="F6" s="182"/>
      <c r="G6" s="182"/>
      <c r="H6" s="182"/>
    </row>
    <row r="7" spans="2:44" s="2" customFormat="1" ht="27.75" customHeight="1" x14ac:dyDescent="0.2">
      <c r="B7" s="10"/>
      <c r="C7" s="182"/>
      <c r="D7" s="182"/>
      <c r="E7" s="182"/>
      <c r="F7" s="182"/>
      <c r="G7" s="182"/>
      <c r="H7" s="182"/>
    </row>
    <row r="8" spans="2:44" s="2" customFormat="1" x14ac:dyDescent="0.2">
      <c r="B8" s="10"/>
      <c r="C8" s="11"/>
      <c r="D8" s="11"/>
    </row>
    <row r="9" spans="2:44" s="2" customFormat="1" ht="12.75" customHeight="1" x14ac:dyDescent="0.2">
      <c r="B9" s="4"/>
      <c r="C9" s="5" t="s">
        <v>4</v>
      </c>
      <c r="D9" s="6" t="s">
        <v>175</v>
      </c>
      <c r="E9" s="6" t="s">
        <v>174</v>
      </c>
    </row>
    <row r="10" spans="2:44" s="2" customFormat="1" ht="12.75" customHeight="1" x14ac:dyDescent="0.2">
      <c r="B10" s="4"/>
      <c r="C10" s="7" t="s">
        <v>3</v>
      </c>
      <c r="D10" s="7" t="s">
        <v>173</v>
      </c>
      <c r="E10" s="7" t="s">
        <v>173</v>
      </c>
    </row>
    <row r="11" spans="2:44" s="2" customFormat="1" x14ac:dyDescent="0.2">
      <c r="B11" s="8">
        <v>2002</v>
      </c>
      <c r="C11" s="103">
        <v>4.1995435832273671</v>
      </c>
      <c r="D11" s="140">
        <v>88022.790815845088</v>
      </c>
      <c r="E11" s="140">
        <v>84475.217250389003</v>
      </c>
    </row>
    <row r="12" spans="2:44" s="2" customFormat="1" x14ac:dyDescent="0.2">
      <c r="B12" s="8">
        <v>2003</v>
      </c>
      <c r="C12" s="103">
        <v>4.5379219196922946</v>
      </c>
      <c r="D12" s="140">
        <v>92623.941328648129</v>
      </c>
      <c r="E12" s="140">
        <v>88603.197411752</v>
      </c>
    </row>
    <row r="13" spans="2:44" s="2" customFormat="1" x14ac:dyDescent="0.2">
      <c r="B13" s="8">
        <v>2004</v>
      </c>
      <c r="C13" s="103">
        <v>3.0422524622946128</v>
      </c>
      <c r="D13" s="140">
        <v>97949.691453694977</v>
      </c>
      <c r="E13" s="140">
        <v>95057.793393575994</v>
      </c>
    </row>
    <row r="14" spans="2:44" s="2" customFormat="1" x14ac:dyDescent="0.2">
      <c r="B14" s="8">
        <v>2005</v>
      </c>
      <c r="C14" s="103">
        <v>1.1001771196203833</v>
      </c>
      <c r="D14" s="140">
        <v>103285.01696174312</v>
      </c>
      <c r="E14" s="140">
        <v>102161.064307076</v>
      </c>
    </row>
    <row r="15" spans="2:44" s="2" customFormat="1" x14ac:dyDescent="0.2">
      <c r="B15" s="8">
        <v>2006</v>
      </c>
      <c r="C15" s="103">
        <v>-0.53576646006456485</v>
      </c>
      <c r="D15" s="140">
        <v>108522.80512706481</v>
      </c>
      <c r="E15" s="140">
        <v>109107.36579847299</v>
      </c>
    </row>
    <row r="16" spans="2:44" s="2" customFormat="1" x14ac:dyDescent="0.2">
      <c r="B16" s="8">
        <v>2007</v>
      </c>
      <c r="C16" s="103">
        <v>-1.2250569661551225</v>
      </c>
      <c r="D16" s="140">
        <v>114117.9962843478</v>
      </c>
      <c r="E16" s="140">
        <v>115533.34558264</v>
      </c>
    </row>
    <row r="17" spans="2:5" s="2" customFormat="1" x14ac:dyDescent="0.2">
      <c r="B17" s="8">
        <v>2008</v>
      </c>
      <c r="C17" s="103">
        <v>-1.8202468762270883</v>
      </c>
      <c r="D17" s="140">
        <v>120481.10517816215</v>
      </c>
      <c r="E17" s="140">
        <v>122714.81781612799</v>
      </c>
    </row>
    <row r="18" spans="2:5" s="2" customFormat="1" x14ac:dyDescent="0.2">
      <c r="B18" s="8">
        <v>2009</v>
      </c>
      <c r="C18" s="103">
        <v>3.2243593186299506</v>
      </c>
      <c r="D18" s="140">
        <v>125110.84183213302</v>
      </c>
      <c r="E18" s="140">
        <v>121202.827179527</v>
      </c>
    </row>
    <row r="19" spans="2:5" s="2" customFormat="1" x14ac:dyDescent="0.2">
      <c r="B19" s="8">
        <v>2010</v>
      </c>
      <c r="C19" s="103">
        <v>1.6442887603301131</v>
      </c>
      <c r="D19" s="140">
        <v>130832.90713993507</v>
      </c>
      <c r="E19" s="140">
        <v>128716.43722986701</v>
      </c>
    </row>
    <row r="20" spans="2:5" s="2" customFormat="1" x14ac:dyDescent="0.2">
      <c r="B20" s="8">
        <v>2011</v>
      </c>
      <c r="C20" s="103">
        <v>-1.6830059195083322</v>
      </c>
      <c r="D20" s="140">
        <v>137429.14260078673</v>
      </c>
      <c r="E20" s="140">
        <v>139781.67649051</v>
      </c>
    </row>
    <row r="21" spans="2:5" s="2" customFormat="1" x14ac:dyDescent="0.2">
      <c r="B21" s="8">
        <v>2012</v>
      </c>
      <c r="C21" s="103">
        <v>-3.9817029826085246</v>
      </c>
      <c r="D21" s="140">
        <v>143046.48002134907</v>
      </c>
      <c r="E21" s="140">
        <v>148978.355651777</v>
      </c>
    </row>
    <row r="22" spans="2:5" s="2" customFormat="1" x14ac:dyDescent="0.2">
      <c r="B22" s="8">
        <v>2013</v>
      </c>
      <c r="C22" s="103">
        <v>-3.3564864008582873</v>
      </c>
      <c r="D22" s="140">
        <v>148358.28850429429</v>
      </c>
      <c r="E22" s="140">
        <v>153510.85963167201</v>
      </c>
    </row>
    <row r="23" spans="2:5" s="2" customFormat="1" x14ac:dyDescent="0.2">
      <c r="B23" s="8">
        <v>2014</v>
      </c>
      <c r="C23" s="103">
        <v>-2.0296898013768043</v>
      </c>
      <c r="D23" s="140">
        <v>153014.38736107299</v>
      </c>
      <c r="E23" s="140">
        <v>156184.44715634201</v>
      </c>
    </row>
    <row r="24" spans="2:5" s="2" customFormat="1" x14ac:dyDescent="0.2">
      <c r="B24" s="8">
        <v>2015</v>
      </c>
      <c r="C24" s="103">
        <v>-1.591810971967007</v>
      </c>
      <c r="D24" s="140">
        <v>157606.27320432654</v>
      </c>
      <c r="E24" s="140">
        <v>160155.64838758501</v>
      </c>
    </row>
    <row r="25" spans="2:5" s="2" customFormat="1" x14ac:dyDescent="0.2">
      <c r="B25" s="8">
        <v>2016</v>
      </c>
      <c r="C25" s="103">
        <v>-0.88511814194583849</v>
      </c>
      <c r="D25" s="140">
        <v>162190.398275199</v>
      </c>
      <c r="E25" s="140">
        <v>163638.79493644301</v>
      </c>
    </row>
    <row r="26" spans="2:5" s="2" customFormat="1" x14ac:dyDescent="0.2">
      <c r="B26" s="8">
        <v>2017</v>
      </c>
      <c r="C26" s="103">
        <v>-0.16383732611569712</v>
      </c>
      <c r="D26" s="140">
        <v>166033.99992100633</v>
      </c>
      <c r="E26" s="140">
        <v>166306.471997885</v>
      </c>
    </row>
    <row r="27" spans="2:5" s="2" customFormat="1" x14ac:dyDescent="0.2">
      <c r="B27" s="8">
        <v>2018</v>
      </c>
      <c r="C27" s="103">
        <v>-1.1803182745841667</v>
      </c>
      <c r="D27" s="140">
        <v>170572.09101582103</v>
      </c>
      <c r="E27" s="140">
        <v>172609.43168161501</v>
      </c>
    </row>
    <row r="28" spans="2:5" s="2" customFormat="1" x14ac:dyDescent="0.2">
      <c r="B28" s="8">
        <v>2019</v>
      </c>
      <c r="C28" s="103">
        <v>-8.2505506965176778E-2</v>
      </c>
      <c r="D28" s="140">
        <v>174492.38111297571</v>
      </c>
      <c r="E28" s="140">
        <v>174636.465814442</v>
      </c>
    </row>
    <row r="29" spans="2:5" s="2" customFormat="1" x14ac:dyDescent="0.2">
      <c r="B29" s="8">
        <v>2020</v>
      </c>
      <c r="C29" s="103">
        <v>8.3761458722226365</v>
      </c>
      <c r="D29" s="140">
        <v>176463.94077337952</v>
      </c>
      <c r="E29" s="140">
        <v>162825.44406167901</v>
      </c>
    </row>
    <row r="30" spans="2:5" s="2" customFormat="1" x14ac:dyDescent="0.2">
      <c r="B30" s="8">
        <v>2021</v>
      </c>
      <c r="C30" s="103">
        <v>-1.0162366633992548</v>
      </c>
      <c r="D30" s="140">
        <v>182909.89455373419</v>
      </c>
      <c r="E30" s="140">
        <v>184787.775679671</v>
      </c>
    </row>
    <row r="31" spans="2:5" s="2" customFormat="1" x14ac:dyDescent="0.2">
      <c r="B31" s="8">
        <v>2022</v>
      </c>
      <c r="C31" s="103">
        <v>-1.8113532295655688</v>
      </c>
      <c r="D31" s="140">
        <v>187868.78278721133</v>
      </c>
      <c r="E31" s="140">
        <v>191334.52691984799</v>
      </c>
    </row>
    <row r="32" spans="2:5" s="2" customFormat="1" x14ac:dyDescent="0.2">
      <c r="B32" s="8">
        <v>2023</v>
      </c>
      <c r="D32" s="141">
        <v>191632.2946288547</v>
      </c>
      <c r="E32" s="141"/>
    </row>
    <row r="33" spans="2:5" s="2" customFormat="1" x14ac:dyDescent="0.2">
      <c r="B33" s="8">
        <v>2024</v>
      </c>
      <c r="D33" s="142">
        <v>196066.27606177953</v>
      </c>
      <c r="E33" s="142"/>
    </row>
    <row r="34" spans="2:5" s="2" customFormat="1" x14ac:dyDescent="0.2">
      <c r="B34" s="8">
        <v>2025</v>
      </c>
      <c r="D34" s="142">
        <v>200362.72714571632</v>
      </c>
      <c r="E34" s="142"/>
    </row>
    <row r="35" spans="2:5" s="2" customFormat="1" x14ac:dyDescent="0.2">
      <c r="B35" s="8">
        <v>2026</v>
      </c>
      <c r="D35" s="142">
        <v>204567.99918313933</v>
      </c>
      <c r="E35" s="142"/>
    </row>
    <row r="36" spans="2:5" s="2" customFormat="1" x14ac:dyDescent="0.2">
      <c r="B36" s="8">
        <v>2027</v>
      </c>
      <c r="D36" s="142">
        <v>208831.73071672893</v>
      </c>
      <c r="E36" s="142"/>
    </row>
    <row r="37" spans="2:5" s="2" customFormat="1" x14ac:dyDescent="0.2">
      <c r="B37" s="8">
        <v>2028</v>
      </c>
      <c r="D37" s="142">
        <v>213101.13717257444</v>
      </c>
    </row>
    <row r="38" spans="2:5" s="2" customFormat="1" x14ac:dyDescent="0.2">
      <c r="B38" s="4"/>
    </row>
    <row r="39" spans="2:5" s="2" customFormat="1" x14ac:dyDescent="0.2">
      <c r="B39" s="4"/>
    </row>
    <row r="40" spans="2:5" s="2" customFormat="1" x14ac:dyDescent="0.2">
      <c r="B40" s="4"/>
    </row>
    <row r="41" spans="2:5" s="2" customFormat="1" x14ac:dyDescent="0.2">
      <c r="B41" s="4"/>
    </row>
    <row r="42" spans="2:5" s="2" customFormat="1" x14ac:dyDescent="0.2">
      <c r="B42" s="4"/>
    </row>
    <row r="43" spans="2:5" s="2" customFormat="1" x14ac:dyDescent="0.2">
      <c r="B43" s="4"/>
    </row>
    <row r="44" spans="2:5" s="2" customFormat="1" x14ac:dyDescent="0.2">
      <c r="B44" s="4"/>
    </row>
    <row r="45" spans="2:5" s="2" customFormat="1" x14ac:dyDescent="0.2">
      <c r="B45" s="4"/>
    </row>
    <row r="46" spans="2:5" s="2" customFormat="1" x14ac:dyDescent="0.2">
      <c r="B46" s="4"/>
    </row>
    <row r="47" spans="2:5" s="2" customFormat="1" x14ac:dyDescent="0.2">
      <c r="B47" s="4"/>
    </row>
    <row r="48" spans="2:5" s="2" customFormat="1" x14ac:dyDescent="0.2">
      <c r="B48" s="4"/>
    </row>
    <row r="49" spans="2:2" s="2" customFormat="1" x14ac:dyDescent="0.2">
      <c r="B49" s="4"/>
    </row>
    <row r="50" spans="2:2" s="2" customFormat="1" x14ac:dyDescent="0.2">
      <c r="B50" s="4"/>
    </row>
    <row r="51" spans="2:2" s="2" customFormat="1" x14ac:dyDescent="0.2">
      <c r="B51" s="4"/>
    </row>
    <row r="52" spans="2:2" s="2" customFormat="1" x14ac:dyDescent="0.2">
      <c r="B52" s="4"/>
    </row>
    <row r="53" spans="2:2" s="2" customFormat="1" x14ac:dyDescent="0.2">
      <c r="B53" s="4"/>
    </row>
    <row r="54" spans="2:2" s="2" customFormat="1" x14ac:dyDescent="0.2">
      <c r="B54" s="4"/>
    </row>
    <row r="55" spans="2:2" s="2" customFormat="1" x14ac:dyDescent="0.2">
      <c r="B55" s="4"/>
    </row>
    <row r="56" spans="2:2" s="2" customFormat="1" x14ac:dyDescent="0.2">
      <c r="B56" s="4"/>
    </row>
    <row r="57" spans="2:2" s="2" customFormat="1" x14ac:dyDescent="0.2">
      <c r="B57" s="4"/>
    </row>
    <row r="58" spans="2:2" s="2" customFormat="1" x14ac:dyDescent="0.2">
      <c r="B58" s="4"/>
    </row>
    <row r="59" spans="2:2" s="2" customFormat="1" x14ac:dyDescent="0.2">
      <c r="B59" s="4"/>
    </row>
    <row r="60" spans="2:2" s="2" customFormat="1" x14ac:dyDescent="0.2">
      <c r="B60" s="4"/>
    </row>
    <row r="61" spans="2:2" s="2" customFormat="1" x14ac:dyDescent="0.2">
      <c r="B61" s="4"/>
    </row>
    <row r="62" spans="2:2" s="2" customFormat="1" x14ac:dyDescent="0.2">
      <c r="B62" s="4"/>
    </row>
    <row r="63" spans="2:2" s="2" customFormat="1" x14ac:dyDescent="0.2">
      <c r="B63" s="4"/>
    </row>
    <row r="64" spans="2:2" s="2" customFormat="1" x14ac:dyDescent="0.2">
      <c r="B64" s="4"/>
    </row>
    <row r="65" spans="2:2" s="2" customFormat="1" x14ac:dyDescent="0.2">
      <c r="B65" s="4"/>
    </row>
    <row r="66" spans="2:2" s="2" customFormat="1" x14ac:dyDescent="0.2">
      <c r="B66" s="4"/>
    </row>
    <row r="67" spans="2:2" s="2" customFormat="1" x14ac:dyDescent="0.2">
      <c r="B67" s="4"/>
    </row>
    <row r="68" spans="2:2" s="2" customFormat="1" x14ac:dyDescent="0.2">
      <c r="B68" s="4"/>
    </row>
    <row r="69" spans="2:2" s="2" customFormat="1" x14ac:dyDescent="0.2">
      <c r="B69" s="4"/>
    </row>
    <row r="70" spans="2:2" s="2" customFormat="1" x14ac:dyDescent="0.2">
      <c r="B70" s="4"/>
    </row>
    <row r="71" spans="2:2" s="2" customFormat="1" x14ac:dyDescent="0.2">
      <c r="B71" s="4"/>
    </row>
    <row r="72" spans="2:2" s="2" customFormat="1" x14ac:dyDescent="0.2">
      <c r="B72" s="4"/>
    </row>
    <row r="73" spans="2:2" s="2" customFormat="1" x14ac:dyDescent="0.2">
      <c r="B73" s="4"/>
    </row>
    <row r="74" spans="2:2" s="2" customFormat="1" x14ac:dyDescent="0.2">
      <c r="B74" s="4"/>
    </row>
    <row r="75" spans="2:2" s="2" customFormat="1" x14ac:dyDescent="0.2">
      <c r="B75" s="4"/>
    </row>
    <row r="76" spans="2:2" s="2" customFormat="1" x14ac:dyDescent="0.2">
      <c r="B76" s="4"/>
    </row>
    <row r="77" spans="2:2" s="2" customFormat="1" x14ac:dyDescent="0.2">
      <c r="B77" s="4"/>
    </row>
    <row r="78" spans="2:2" s="2" customFormat="1" x14ac:dyDescent="0.2">
      <c r="B78" s="4"/>
    </row>
    <row r="79" spans="2:2" s="2" customFormat="1" x14ac:dyDescent="0.2">
      <c r="B79" s="4"/>
    </row>
    <row r="80" spans="2:2" s="2" customFormat="1" x14ac:dyDescent="0.2">
      <c r="B80" s="4"/>
    </row>
    <row r="81" spans="2:2" s="2" customFormat="1" x14ac:dyDescent="0.2">
      <c r="B81" s="4"/>
    </row>
    <row r="82" spans="2:2" s="2" customFormat="1" x14ac:dyDescent="0.2">
      <c r="B82" s="4"/>
    </row>
    <row r="83" spans="2:2" s="2" customFormat="1" x14ac:dyDescent="0.2">
      <c r="B83" s="4"/>
    </row>
    <row r="84" spans="2:2" s="2" customFormat="1" x14ac:dyDescent="0.2">
      <c r="B84" s="4"/>
    </row>
    <row r="85" spans="2:2" s="2" customFormat="1" x14ac:dyDescent="0.2">
      <c r="B85" s="4"/>
    </row>
    <row r="86" spans="2:2" s="2" customFormat="1" x14ac:dyDescent="0.2">
      <c r="B86" s="4"/>
    </row>
    <row r="87" spans="2:2" s="2" customFormat="1" x14ac:dyDescent="0.2">
      <c r="B87" s="4"/>
    </row>
    <row r="88" spans="2:2" s="2" customFormat="1" x14ac:dyDescent="0.2">
      <c r="B88" s="4"/>
    </row>
    <row r="89" spans="2:2" s="2" customFormat="1" x14ac:dyDescent="0.2">
      <c r="B89" s="4"/>
    </row>
    <row r="90" spans="2:2" s="2" customFormat="1" x14ac:dyDescent="0.2">
      <c r="B90" s="4"/>
    </row>
    <row r="91" spans="2:2" s="2" customFormat="1" x14ac:dyDescent="0.2">
      <c r="B91" s="4"/>
    </row>
    <row r="92" spans="2:2" s="2" customFormat="1" x14ac:dyDescent="0.2">
      <c r="B92" s="4"/>
    </row>
    <row r="93" spans="2:2" s="2" customFormat="1" x14ac:dyDescent="0.2">
      <c r="B93" s="4"/>
    </row>
    <row r="94" spans="2:2" s="2" customFormat="1" x14ac:dyDescent="0.2">
      <c r="B94" s="4"/>
    </row>
    <row r="95" spans="2:2" s="2" customFormat="1" x14ac:dyDescent="0.2">
      <c r="B95" s="4"/>
    </row>
    <row r="96" spans="2:2" s="2" customFormat="1" x14ac:dyDescent="0.2">
      <c r="B96" s="4"/>
    </row>
    <row r="97" spans="2:2" s="2" customFormat="1" x14ac:dyDescent="0.2">
      <c r="B97" s="4"/>
    </row>
    <row r="98" spans="2:2" s="2" customFormat="1" x14ac:dyDescent="0.2">
      <c r="B98" s="4"/>
    </row>
    <row r="99" spans="2:2" s="2" customFormat="1" x14ac:dyDescent="0.2">
      <c r="B99" s="4"/>
    </row>
    <row r="100" spans="2:2" s="2" customFormat="1" x14ac:dyDescent="0.2">
      <c r="B100" s="4"/>
    </row>
    <row r="101" spans="2:2" s="2" customFormat="1" x14ac:dyDescent="0.2">
      <c r="B101" s="4"/>
    </row>
    <row r="102" spans="2:2" s="2" customFormat="1" x14ac:dyDescent="0.2">
      <c r="B102" s="4"/>
    </row>
    <row r="103" spans="2:2" s="2" customFormat="1" x14ac:dyDescent="0.2">
      <c r="B103" s="4"/>
    </row>
    <row r="104" spans="2:2" s="2" customFormat="1" x14ac:dyDescent="0.2">
      <c r="B104" s="4"/>
    </row>
    <row r="105" spans="2:2" s="2" customFormat="1" x14ac:dyDescent="0.2">
      <c r="B105" s="4"/>
    </row>
    <row r="106" spans="2:2" s="2" customFormat="1" x14ac:dyDescent="0.2">
      <c r="B106" s="4"/>
    </row>
    <row r="107" spans="2:2" s="2" customFormat="1" x14ac:dyDescent="0.2">
      <c r="B107" s="4"/>
    </row>
    <row r="108" spans="2:2" s="2" customFormat="1" x14ac:dyDescent="0.2">
      <c r="B108" s="4"/>
    </row>
    <row r="109" spans="2:2" s="2" customFormat="1" x14ac:dyDescent="0.2">
      <c r="B109" s="4"/>
    </row>
    <row r="110" spans="2:2" s="2" customFormat="1" x14ac:dyDescent="0.2">
      <c r="B110" s="4"/>
    </row>
    <row r="111" spans="2:2" s="2" customFormat="1" x14ac:dyDescent="0.2">
      <c r="B111" s="4"/>
    </row>
    <row r="112" spans="2:2" s="2" customFormat="1" x14ac:dyDescent="0.2">
      <c r="B112" s="4"/>
    </row>
    <row r="113" spans="2:2" s="2" customFormat="1" x14ac:dyDescent="0.2">
      <c r="B113" s="4"/>
    </row>
    <row r="114" spans="2:2" s="2" customFormat="1" x14ac:dyDescent="0.2">
      <c r="B114" s="4"/>
    </row>
    <row r="115" spans="2:2" s="2" customFormat="1" x14ac:dyDescent="0.2">
      <c r="B115" s="4"/>
    </row>
    <row r="116" spans="2:2" s="2" customFormat="1" x14ac:dyDescent="0.2">
      <c r="B116" s="4"/>
    </row>
    <row r="117" spans="2:2" s="2" customFormat="1" x14ac:dyDescent="0.2">
      <c r="B117" s="4"/>
    </row>
    <row r="118" spans="2:2" s="2" customFormat="1" x14ac:dyDescent="0.2">
      <c r="B118" s="4"/>
    </row>
    <row r="119" spans="2:2" s="2" customFormat="1" x14ac:dyDescent="0.2">
      <c r="B119" s="4"/>
    </row>
    <row r="120" spans="2:2" s="2" customFormat="1" x14ac:dyDescent="0.2">
      <c r="B120" s="4"/>
    </row>
    <row r="121" spans="2:2" s="2" customFormat="1" x14ac:dyDescent="0.2">
      <c r="B121" s="4"/>
    </row>
    <row r="122" spans="2:2" s="2" customFormat="1" x14ac:dyDescent="0.2">
      <c r="B122" s="4"/>
    </row>
    <row r="123" spans="2:2" s="2" customFormat="1" x14ac:dyDescent="0.2">
      <c r="B123" s="4"/>
    </row>
    <row r="124" spans="2:2" s="2" customFormat="1" x14ac:dyDescent="0.2">
      <c r="B124" s="4"/>
    </row>
    <row r="125" spans="2:2" s="2" customFormat="1" x14ac:dyDescent="0.2">
      <c r="B125" s="4"/>
    </row>
    <row r="126" spans="2:2" s="2" customFormat="1" x14ac:dyDescent="0.2">
      <c r="B126" s="4"/>
    </row>
    <row r="127" spans="2:2" s="2" customFormat="1" x14ac:dyDescent="0.2">
      <c r="B127" s="4"/>
    </row>
    <row r="128" spans="2:2" s="2" customFormat="1" x14ac:dyDescent="0.2">
      <c r="B128" s="4"/>
    </row>
    <row r="129" spans="2:2" s="2" customFormat="1" x14ac:dyDescent="0.2">
      <c r="B129" s="4"/>
    </row>
    <row r="130" spans="2:2" s="2" customFormat="1" x14ac:dyDescent="0.2">
      <c r="B130" s="4"/>
    </row>
    <row r="131" spans="2:2" s="2" customFormat="1" x14ac:dyDescent="0.2">
      <c r="B131" s="4"/>
    </row>
    <row r="132" spans="2:2" s="2" customFormat="1" x14ac:dyDescent="0.2">
      <c r="B132" s="4"/>
    </row>
    <row r="133" spans="2:2" s="2" customFormat="1" x14ac:dyDescent="0.2">
      <c r="B133" s="4"/>
    </row>
    <row r="134" spans="2:2" s="2" customFormat="1" x14ac:dyDescent="0.2">
      <c r="B134" s="4"/>
    </row>
    <row r="135" spans="2:2" s="2" customFormat="1" x14ac:dyDescent="0.2">
      <c r="B135" s="4"/>
    </row>
    <row r="136" spans="2:2" s="2" customFormat="1" x14ac:dyDescent="0.2">
      <c r="B136" s="4"/>
    </row>
    <row r="137" spans="2:2" s="2" customFormat="1" x14ac:dyDescent="0.2">
      <c r="B137" s="4"/>
    </row>
    <row r="138" spans="2:2" s="2" customFormat="1" x14ac:dyDescent="0.2">
      <c r="B138" s="4"/>
    </row>
    <row r="139" spans="2:2" s="2" customFormat="1" x14ac:dyDescent="0.2">
      <c r="B139" s="4"/>
    </row>
    <row r="140" spans="2:2" s="2" customFormat="1" x14ac:dyDescent="0.2">
      <c r="B140" s="4"/>
    </row>
    <row r="141" spans="2:2" s="2" customFormat="1" x14ac:dyDescent="0.2">
      <c r="B141" s="4"/>
    </row>
    <row r="142" spans="2:2" s="2" customFormat="1" x14ac:dyDescent="0.2">
      <c r="B142" s="4"/>
    </row>
    <row r="143" spans="2:2" s="2" customFormat="1" x14ac:dyDescent="0.2">
      <c r="B143" s="4"/>
    </row>
    <row r="144" spans="2:2" s="2" customFormat="1" x14ac:dyDescent="0.2">
      <c r="B144" s="4"/>
    </row>
    <row r="145" spans="2:2" s="2" customFormat="1" x14ac:dyDescent="0.2">
      <c r="B145" s="4"/>
    </row>
    <row r="146" spans="2:2" s="2" customFormat="1" x14ac:dyDescent="0.2">
      <c r="B146" s="4"/>
    </row>
    <row r="147" spans="2:2" s="2" customFormat="1" x14ac:dyDescent="0.2">
      <c r="B147" s="4"/>
    </row>
    <row r="148" spans="2:2" s="2" customFormat="1" x14ac:dyDescent="0.2">
      <c r="B148" s="4"/>
    </row>
    <row r="149" spans="2:2" s="2" customFormat="1" x14ac:dyDescent="0.2">
      <c r="B149" s="4"/>
    </row>
    <row r="150" spans="2:2" s="2" customFormat="1" x14ac:dyDescent="0.2">
      <c r="B150" s="4"/>
    </row>
    <row r="151" spans="2:2" s="2" customFormat="1" x14ac:dyDescent="0.2">
      <c r="B151" s="4"/>
    </row>
    <row r="152" spans="2:2" s="2" customFormat="1" x14ac:dyDescent="0.2">
      <c r="B152" s="4"/>
    </row>
    <row r="153" spans="2:2" s="2" customFormat="1" x14ac:dyDescent="0.2">
      <c r="B153" s="4"/>
    </row>
    <row r="154" spans="2:2" s="2" customFormat="1" x14ac:dyDescent="0.2">
      <c r="B154" s="4"/>
    </row>
    <row r="155" spans="2:2" s="2" customFormat="1" x14ac:dyDescent="0.2">
      <c r="B155" s="4"/>
    </row>
    <row r="156" spans="2:2" s="2" customFormat="1" x14ac:dyDescent="0.2">
      <c r="B156" s="4"/>
    </row>
    <row r="157" spans="2:2" s="2" customFormat="1" x14ac:dyDescent="0.2">
      <c r="B157" s="4"/>
    </row>
    <row r="158" spans="2:2" s="2" customFormat="1" x14ac:dyDescent="0.2">
      <c r="B158" s="4"/>
    </row>
    <row r="159" spans="2:2" s="2" customFormat="1" x14ac:dyDescent="0.2">
      <c r="B159" s="4"/>
    </row>
    <row r="160" spans="2:2" s="2" customFormat="1" x14ac:dyDescent="0.2">
      <c r="B160" s="4"/>
    </row>
    <row r="161" spans="2:2" s="2" customFormat="1" x14ac:dyDescent="0.2">
      <c r="B161" s="4"/>
    </row>
    <row r="162" spans="2:2" s="2" customFormat="1" x14ac:dyDescent="0.2">
      <c r="B162" s="4"/>
    </row>
    <row r="163" spans="2:2" s="2" customFormat="1" x14ac:dyDescent="0.2">
      <c r="B163" s="4"/>
    </row>
    <row r="164" spans="2:2" s="2" customFormat="1" x14ac:dyDescent="0.2">
      <c r="B164" s="4"/>
    </row>
    <row r="165" spans="2:2" s="2" customFormat="1" x14ac:dyDescent="0.2">
      <c r="B165" s="4"/>
    </row>
    <row r="166" spans="2:2" s="2" customFormat="1" x14ac:dyDescent="0.2">
      <c r="B166" s="4"/>
    </row>
    <row r="167" spans="2:2" s="2" customFormat="1" x14ac:dyDescent="0.2">
      <c r="B167" s="4"/>
    </row>
    <row r="168" spans="2:2" s="2" customFormat="1" x14ac:dyDescent="0.2">
      <c r="B168" s="4"/>
    </row>
    <row r="169" spans="2:2" s="2" customFormat="1" x14ac:dyDescent="0.2">
      <c r="B169" s="4"/>
    </row>
    <row r="170" spans="2:2" s="2" customFormat="1" x14ac:dyDescent="0.2">
      <c r="B170" s="4"/>
    </row>
    <row r="171" spans="2:2" s="2" customFormat="1" x14ac:dyDescent="0.2">
      <c r="B171" s="4"/>
    </row>
    <row r="172" spans="2:2" s="2" customFormat="1" x14ac:dyDescent="0.2">
      <c r="B172" s="4"/>
    </row>
    <row r="173" spans="2:2" s="2" customFormat="1" x14ac:dyDescent="0.2">
      <c r="B173" s="4"/>
    </row>
    <row r="174" spans="2:2" s="2" customFormat="1" x14ac:dyDescent="0.2">
      <c r="B174" s="4"/>
    </row>
    <row r="175" spans="2:2" s="2" customFormat="1" x14ac:dyDescent="0.2">
      <c r="B175" s="4"/>
    </row>
    <row r="176" spans="2:2" s="2" customFormat="1" x14ac:dyDescent="0.2">
      <c r="B176" s="4"/>
    </row>
    <row r="177" spans="2:2" s="2" customFormat="1" x14ac:dyDescent="0.2">
      <c r="B177" s="4"/>
    </row>
    <row r="178" spans="2:2" s="2" customFormat="1" x14ac:dyDescent="0.2">
      <c r="B178" s="4"/>
    </row>
    <row r="179" spans="2:2" s="2" customFormat="1" x14ac:dyDescent="0.2">
      <c r="B179" s="4"/>
    </row>
    <row r="180" spans="2:2" s="2" customFormat="1" x14ac:dyDescent="0.2">
      <c r="B180" s="4"/>
    </row>
    <row r="181" spans="2:2" s="2" customFormat="1" x14ac:dyDescent="0.2">
      <c r="B181" s="4"/>
    </row>
    <row r="182" spans="2:2" s="2" customFormat="1" x14ac:dyDescent="0.2">
      <c r="B182" s="4"/>
    </row>
    <row r="183" spans="2:2" s="2" customFormat="1" x14ac:dyDescent="0.2">
      <c r="B183" s="4"/>
    </row>
    <row r="184" spans="2:2" s="2" customFormat="1" x14ac:dyDescent="0.2">
      <c r="B184" s="4"/>
    </row>
    <row r="185" spans="2:2" s="2" customFormat="1" x14ac:dyDescent="0.2">
      <c r="B185" s="4"/>
    </row>
    <row r="186" spans="2:2" s="2" customFormat="1" x14ac:dyDescent="0.2">
      <c r="B186" s="4"/>
    </row>
    <row r="187" spans="2:2" s="2" customFormat="1" x14ac:dyDescent="0.2">
      <c r="B187" s="4"/>
    </row>
    <row r="188" spans="2:2" s="2" customFormat="1" x14ac:dyDescent="0.2">
      <c r="B188" s="4"/>
    </row>
    <row r="189" spans="2:2" s="2" customFormat="1" x14ac:dyDescent="0.2">
      <c r="B189" s="4"/>
    </row>
    <row r="190" spans="2:2" s="2" customFormat="1" x14ac:dyDescent="0.2">
      <c r="B190" s="4"/>
    </row>
    <row r="191" spans="2:2" s="2" customFormat="1" x14ac:dyDescent="0.2">
      <c r="B191" s="4"/>
    </row>
    <row r="192" spans="2:2" s="2" customFormat="1" x14ac:dyDescent="0.2">
      <c r="B192" s="4"/>
    </row>
    <row r="193" spans="2:2" s="2" customFormat="1" x14ac:dyDescent="0.2">
      <c r="B193" s="4"/>
    </row>
    <row r="194" spans="2:2" s="2" customFormat="1" x14ac:dyDescent="0.2">
      <c r="B194" s="4"/>
    </row>
    <row r="195" spans="2:2" s="2" customFormat="1" x14ac:dyDescent="0.2">
      <c r="B195" s="4"/>
    </row>
    <row r="196" spans="2:2" s="2" customFormat="1" x14ac:dyDescent="0.2">
      <c r="B196" s="4"/>
    </row>
    <row r="197" spans="2:2" s="2" customFormat="1" x14ac:dyDescent="0.2">
      <c r="B197" s="4"/>
    </row>
    <row r="198" spans="2:2" s="2" customFormat="1" x14ac:dyDescent="0.2">
      <c r="B198" s="4"/>
    </row>
    <row r="199" spans="2:2" s="2" customFormat="1" x14ac:dyDescent="0.2">
      <c r="B199" s="4"/>
    </row>
    <row r="200" spans="2:2" s="2" customFormat="1" x14ac:dyDescent="0.2">
      <c r="B200" s="4"/>
    </row>
    <row r="201" spans="2:2" s="2" customFormat="1" x14ac:dyDescent="0.2">
      <c r="B201" s="4"/>
    </row>
    <row r="202" spans="2:2" s="2" customFormat="1" x14ac:dyDescent="0.2">
      <c r="B202" s="4"/>
    </row>
    <row r="203" spans="2:2" s="2" customFormat="1" x14ac:dyDescent="0.2">
      <c r="B203" s="4"/>
    </row>
    <row r="204" spans="2:2" s="2" customFormat="1" x14ac:dyDescent="0.2">
      <c r="B204" s="4"/>
    </row>
    <row r="205" spans="2:2" s="2" customFormat="1" x14ac:dyDescent="0.2">
      <c r="B205" s="4"/>
    </row>
    <row r="206" spans="2:2" s="2" customFormat="1" x14ac:dyDescent="0.2">
      <c r="B206" s="4"/>
    </row>
    <row r="207" spans="2:2" s="2" customFormat="1" x14ac:dyDescent="0.2">
      <c r="B207" s="4"/>
    </row>
    <row r="208" spans="2:2" s="2" customFormat="1" x14ac:dyDescent="0.2">
      <c r="B208" s="4"/>
    </row>
    <row r="209" spans="2:2" s="2" customFormat="1" x14ac:dyDescent="0.2">
      <c r="B209" s="4"/>
    </row>
    <row r="210" spans="2:2" s="2" customFormat="1" x14ac:dyDescent="0.2">
      <c r="B210" s="4"/>
    </row>
    <row r="211" spans="2:2" s="2" customFormat="1" x14ac:dyDescent="0.2">
      <c r="B211" s="4"/>
    </row>
    <row r="212" spans="2:2" s="2" customFormat="1" x14ac:dyDescent="0.2">
      <c r="B212" s="4"/>
    </row>
    <row r="213" spans="2:2" s="2" customFormat="1" x14ac:dyDescent="0.2">
      <c r="B213" s="4"/>
    </row>
    <row r="214" spans="2:2" s="2" customFormat="1" x14ac:dyDescent="0.2">
      <c r="B214" s="4"/>
    </row>
    <row r="215" spans="2:2" s="2" customFormat="1" x14ac:dyDescent="0.2">
      <c r="B215" s="4"/>
    </row>
    <row r="216" spans="2:2" s="2" customFormat="1" x14ac:dyDescent="0.2">
      <c r="B216" s="4"/>
    </row>
    <row r="217" spans="2:2" s="2" customFormat="1" x14ac:dyDescent="0.2">
      <c r="B217" s="4"/>
    </row>
    <row r="218" spans="2:2" s="2" customFormat="1" x14ac:dyDescent="0.2">
      <c r="B218" s="4"/>
    </row>
    <row r="219" spans="2:2" s="2" customFormat="1" x14ac:dyDescent="0.2">
      <c r="B219" s="4"/>
    </row>
    <row r="220" spans="2:2" s="2" customFormat="1" x14ac:dyDescent="0.2">
      <c r="B220" s="4"/>
    </row>
    <row r="221" spans="2:2" s="2" customFormat="1" x14ac:dyDescent="0.2">
      <c r="B221" s="4"/>
    </row>
    <row r="222" spans="2:2" s="2" customFormat="1" x14ac:dyDescent="0.2">
      <c r="B222" s="4"/>
    </row>
    <row r="223" spans="2:2" s="2" customFormat="1" x14ac:dyDescent="0.2">
      <c r="B223" s="4"/>
    </row>
    <row r="224" spans="2:2" s="2" customFormat="1" x14ac:dyDescent="0.2">
      <c r="B224" s="4"/>
    </row>
    <row r="225" spans="2:2" s="2" customFormat="1" x14ac:dyDescent="0.2">
      <c r="B225" s="4"/>
    </row>
    <row r="226" spans="2:2" s="2" customFormat="1" x14ac:dyDescent="0.2">
      <c r="B226" s="4"/>
    </row>
    <row r="227" spans="2:2" s="2" customFormat="1" x14ac:dyDescent="0.2">
      <c r="B227" s="4"/>
    </row>
    <row r="228" spans="2:2" s="2" customFormat="1" x14ac:dyDescent="0.2">
      <c r="B228" s="4"/>
    </row>
    <row r="229" spans="2:2" s="2" customFormat="1" x14ac:dyDescent="0.2">
      <c r="B229" s="4"/>
    </row>
    <row r="230" spans="2:2" s="2" customFormat="1" x14ac:dyDescent="0.2">
      <c r="B230" s="4"/>
    </row>
    <row r="231" spans="2:2" s="2" customFormat="1" x14ac:dyDescent="0.2">
      <c r="B231" s="4"/>
    </row>
    <row r="232" spans="2:2" s="2" customFormat="1" x14ac:dyDescent="0.2">
      <c r="B232" s="4"/>
    </row>
    <row r="233" spans="2:2" s="2" customFormat="1" x14ac:dyDescent="0.2">
      <c r="B233" s="4"/>
    </row>
    <row r="234" spans="2:2" s="2" customFormat="1" x14ac:dyDescent="0.2">
      <c r="B234" s="4"/>
    </row>
    <row r="235" spans="2:2" s="2" customFormat="1" x14ac:dyDescent="0.2">
      <c r="B235" s="4"/>
    </row>
    <row r="236" spans="2:2" s="2" customFormat="1" x14ac:dyDescent="0.2">
      <c r="B236" s="4"/>
    </row>
    <row r="237" spans="2:2" s="2" customFormat="1" x14ac:dyDescent="0.2">
      <c r="B237" s="4"/>
    </row>
    <row r="238" spans="2:2" s="2" customFormat="1" x14ac:dyDescent="0.2">
      <c r="B238" s="4"/>
    </row>
    <row r="239" spans="2:2" s="2" customFormat="1" x14ac:dyDescent="0.2">
      <c r="B239" s="4"/>
    </row>
    <row r="240" spans="2:2" s="2" customFormat="1" x14ac:dyDescent="0.2">
      <c r="B240" s="4"/>
    </row>
    <row r="241" spans="2:2" s="2" customFormat="1" x14ac:dyDescent="0.2">
      <c r="B241" s="4"/>
    </row>
    <row r="242" spans="2:2" s="2" customFormat="1" x14ac:dyDescent="0.2">
      <c r="B242" s="4"/>
    </row>
    <row r="243" spans="2:2" s="2" customFormat="1" x14ac:dyDescent="0.2">
      <c r="B243" s="4"/>
    </row>
    <row r="244" spans="2:2" s="2" customFormat="1" x14ac:dyDescent="0.2">
      <c r="B244" s="4"/>
    </row>
    <row r="245" spans="2:2" s="2" customFormat="1" x14ac:dyDescent="0.2">
      <c r="B245" s="4"/>
    </row>
    <row r="246" spans="2:2" s="2" customFormat="1" x14ac:dyDescent="0.2">
      <c r="B246" s="4"/>
    </row>
    <row r="247" spans="2:2" s="2" customFormat="1" x14ac:dyDescent="0.2">
      <c r="B247" s="4"/>
    </row>
    <row r="248" spans="2:2" s="2" customFormat="1" x14ac:dyDescent="0.2">
      <c r="B248" s="4"/>
    </row>
    <row r="249" spans="2:2" s="2" customFormat="1" x14ac:dyDescent="0.2">
      <c r="B249" s="4"/>
    </row>
    <row r="250" spans="2:2" s="2" customFormat="1" x14ac:dyDescent="0.2">
      <c r="B250" s="4"/>
    </row>
    <row r="251" spans="2:2" s="2" customFormat="1" x14ac:dyDescent="0.2">
      <c r="B251" s="4"/>
    </row>
    <row r="252" spans="2:2" s="2" customFormat="1" x14ac:dyDescent="0.2">
      <c r="B252" s="4"/>
    </row>
    <row r="253" spans="2:2" s="2" customFormat="1" x14ac:dyDescent="0.2">
      <c r="B253" s="4"/>
    </row>
    <row r="254" spans="2:2" s="2" customFormat="1" x14ac:dyDescent="0.2">
      <c r="B254" s="4"/>
    </row>
    <row r="255" spans="2:2" s="2" customFormat="1" x14ac:dyDescent="0.2">
      <c r="B255" s="4"/>
    </row>
    <row r="256" spans="2:2" s="2" customFormat="1" x14ac:dyDescent="0.2">
      <c r="B256" s="4"/>
    </row>
    <row r="257" spans="2:2" s="2" customFormat="1" x14ac:dyDescent="0.2">
      <c r="B257" s="4"/>
    </row>
    <row r="258" spans="2:2" s="2" customFormat="1" x14ac:dyDescent="0.2">
      <c r="B258" s="4"/>
    </row>
    <row r="259" spans="2:2" s="2" customFormat="1" x14ac:dyDescent="0.2">
      <c r="B259" s="4"/>
    </row>
    <row r="260" spans="2:2" s="2" customFormat="1" x14ac:dyDescent="0.2">
      <c r="B260" s="4"/>
    </row>
    <row r="261" spans="2:2" s="2" customFormat="1" x14ac:dyDescent="0.2">
      <c r="B261" s="4"/>
    </row>
    <row r="262" spans="2:2" s="2" customFormat="1" x14ac:dyDescent="0.2">
      <c r="B262" s="4"/>
    </row>
    <row r="263" spans="2:2" s="2" customFormat="1" x14ac:dyDescent="0.2">
      <c r="B263" s="4"/>
    </row>
    <row r="264" spans="2:2" s="2" customFormat="1" x14ac:dyDescent="0.2">
      <c r="B264" s="4"/>
    </row>
    <row r="265" spans="2:2" s="2" customFormat="1" x14ac:dyDescent="0.2">
      <c r="B265" s="4"/>
    </row>
    <row r="266" spans="2:2" s="2" customFormat="1" x14ac:dyDescent="0.2">
      <c r="B266" s="4"/>
    </row>
    <row r="267" spans="2:2" s="2" customFormat="1" x14ac:dyDescent="0.2">
      <c r="B267" s="4"/>
    </row>
    <row r="268" spans="2:2" s="2" customFormat="1" x14ac:dyDescent="0.2">
      <c r="B268" s="4"/>
    </row>
    <row r="269" spans="2:2" s="2" customFormat="1" x14ac:dyDescent="0.2">
      <c r="B269" s="4"/>
    </row>
    <row r="270" spans="2:2" s="2" customFormat="1" x14ac:dyDescent="0.2">
      <c r="B270" s="4"/>
    </row>
    <row r="271" spans="2:2" s="2" customFormat="1" x14ac:dyDescent="0.2">
      <c r="B271" s="4"/>
    </row>
    <row r="272" spans="2:2" s="2" customFormat="1" x14ac:dyDescent="0.2">
      <c r="B272" s="4"/>
    </row>
    <row r="273" spans="2:2" s="2" customFormat="1" x14ac:dyDescent="0.2">
      <c r="B273" s="4"/>
    </row>
    <row r="274" spans="2:2" s="2" customFormat="1" x14ac:dyDescent="0.2">
      <c r="B274" s="4"/>
    </row>
    <row r="275" spans="2:2" s="2" customFormat="1" x14ac:dyDescent="0.2">
      <c r="B275" s="4"/>
    </row>
    <row r="276" spans="2:2" s="2" customFormat="1" x14ac:dyDescent="0.2">
      <c r="B276" s="4"/>
    </row>
    <row r="277" spans="2:2" s="2" customFormat="1" x14ac:dyDescent="0.2">
      <c r="B277" s="4"/>
    </row>
    <row r="278" spans="2:2" s="2" customFormat="1" x14ac:dyDescent="0.2">
      <c r="B278" s="4"/>
    </row>
    <row r="279" spans="2:2" s="2" customFormat="1" x14ac:dyDescent="0.2">
      <c r="B279" s="4"/>
    </row>
    <row r="280" spans="2:2" s="2" customFormat="1" x14ac:dyDescent="0.2">
      <c r="B280" s="4"/>
    </row>
    <row r="281" spans="2:2" s="2" customFormat="1" x14ac:dyDescent="0.2">
      <c r="B281" s="4"/>
    </row>
    <row r="282" spans="2:2" s="2" customFormat="1" x14ac:dyDescent="0.2">
      <c r="B282" s="4"/>
    </row>
    <row r="283" spans="2:2" s="2" customFormat="1" x14ac:dyDescent="0.2">
      <c r="B283" s="4"/>
    </row>
    <row r="284" spans="2:2" s="2" customFormat="1" x14ac:dyDescent="0.2">
      <c r="B284" s="4"/>
    </row>
    <row r="285" spans="2:2" s="2" customFormat="1" x14ac:dyDescent="0.2">
      <c r="B285" s="4"/>
    </row>
    <row r="286" spans="2:2" s="2" customFormat="1" x14ac:dyDescent="0.2">
      <c r="B286" s="4"/>
    </row>
    <row r="287" spans="2:2" s="2" customFormat="1" x14ac:dyDescent="0.2">
      <c r="B287" s="4"/>
    </row>
    <row r="288" spans="2:2" s="2" customFormat="1" x14ac:dyDescent="0.2">
      <c r="B288" s="4"/>
    </row>
    <row r="289" spans="2:2" s="2" customFormat="1" x14ac:dyDescent="0.2">
      <c r="B289" s="4"/>
    </row>
    <row r="290" spans="2:2" s="2" customFormat="1" x14ac:dyDescent="0.2">
      <c r="B290" s="4"/>
    </row>
    <row r="291" spans="2:2" s="2" customFormat="1" x14ac:dyDescent="0.2">
      <c r="B291" s="4"/>
    </row>
    <row r="292" spans="2:2" s="2" customFormat="1" x14ac:dyDescent="0.2">
      <c r="B292" s="4"/>
    </row>
    <row r="293" spans="2:2" s="2" customFormat="1" x14ac:dyDescent="0.2">
      <c r="B293" s="4"/>
    </row>
    <row r="294" spans="2:2" s="2" customFormat="1" x14ac:dyDescent="0.2">
      <c r="B294" s="4"/>
    </row>
    <row r="295" spans="2:2" s="2" customFormat="1" x14ac:dyDescent="0.2">
      <c r="B295" s="4"/>
    </row>
    <row r="296" spans="2:2" s="2" customFormat="1" x14ac:dyDescent="0.2">
      <c r="B296" s="4"/>
    </row>
    <row r="297" spans="2:2" s="2" customFormat="1" x14ac:dyDescent="0.2">
      <c r="B297" s="4"/>
    </row>
    <row r="298" spans="2:2" s="2" customFormat="1" x14ac:dyDescent="0.2">
      <c r="B298" s="4"/>
    </row>
    <row r="299" spans="2:2" s="2" customFormat="1" x14ac:dyDescent="0.2">
      <c r="B299" s="4"/>
    </row>
    <row r="300" spans="2:2" s="2" customFormat="1" x14ac:dyDescent="0.2">
      <c r="B300" s="4"/>
    </row>
  </sheetData>
  <mergeCells count="2">
    <mergeCell ref="C2:D2"/>
    <mergeCell ref="C6:H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9">
    <tabColor theme="9" tint="0.59999389629810485"/>
  </sheetPr>
  <dimension ref="B1:V64"/>
  <sheetViews>
    <sheetView topLeftCell="A3" zoomScale="110" zoomScaleNormal="110" workbookViewId="0">
      <selection activeCell="K28" sqref="K28:V30"/>
    </sheetView>
  </sheetViews>
  <sheetFormatPr baseColWidth="10" defaultColWidth="11.42578125" defaultRowHeight="12.75" x14ac:dyDescent="0.2"/>
  <cols>
    <col min="1" max="1" width="12.7109375" style="68" customWidth="1"/>
    <col min="2" max="2" width="9" style="68" customWidth="1"/>
    <col min="3" max="5" width="12.42578125" style="95" customWidth="1"/>
    <col min="6" max="7" width="12.42578125" style="68" customWidth="1"/>
    <col min="8" max="8" width="12.42578125" style="95" customWidth="1"/>
    <col min="9" max="9" width="12.42578125" style="68" customWidth="1"/>
    <col min="10" max="10" width="11.5703125" style="68" customWidth="1"/>
    <col min="11" max="22" width="10.7109375" style="68" customWidth="1"/>
    <col min="23" max="16384" width="11.42578125" style="68"/>
  </cols>
  <sheetData>
    <row r="1" spans="2:22" ht="12.75" customHeight="1" x14ac:dyDescent="0.2">
      <c r="C1" s="68"/>
      <c r="D1" s="68"/>
      <c r="E1" s="68"/>
      <c r="H1" s="68"/>
    </row>
    <row r="2" spans="2:22" ht="18.75" x14ac:dyDescent="0.25">
      <c r="B2" s="83" t="s">
        <v>193</v>
      </c>
      <c r="C2" s="83"/>
      <c r="D2" s="84"/>
      <c r="E2" s="84"/>
      <c r="G2" s="84"/>
      <c r="H2" s="68"/>
    </row>
    <row r="3" spans="2:22" x14ac:dyDescent="0.2">
      <c r="B3" s="86"/>
      <c r="C3" s="86"/>
      <c r="D3" s="86"/>
      <c r="E3" s="86"/>
      <c r="H3" s="68"/>
    </row>
    <row r="4" spans="2:22" x14ac:dyDescent="0.2">
      <c r="B4" s="12" t="s">
        <v>202</v>
      </c>
      <c r="C4" s="13"/>
      <c r="D4" s="13"/>
      <c r="E4" s="13"/>
      <c r="F4" s="13"/>
      <c r="G4" s="13"/>
      <c r="H4" s="13"/>
      <c r="I4" s="13"/>
      <c r="K4" s="12" t="s">
        <v>195</v>
      </c>
    </row>
    <row r="5" spans="2:22" ht="12.75" customHeight="1" x14ac:dyDescent="0.2">
      <c r="C5" s="68"/>
      <c r="D5" s="68"/>
      <c r="E5" s="68"/>
      <c r="H5" s="68"/>
    </row>
    <row r="6" spans="2:22" s="85" customFormat="1" x14ac:dyDescent="0.2">
      <c r="B6" s="188" t="s">
        <v>123</v>
      </c>
      <c r="C6" s="172"/>
      <c r="D6" s="172"/>
      <c r="E6" s="172"/>
      <c r="F6" s="172"/>
      <c r="G6" s="172"/>
      <c r="H6" s="172"/>
      <c r="I6" s="173"/>
      <c r="J6" s="68"/>
      <c r="K6" s="188" t="s">
        <v>124</v>
      </c>
      <c r="L6" s="172"/>
      <c r="M6" s="172"/>
      <c r="N6" s="172"/>
      <c r="O6" s="172"/>
      <c r="P6" s="172"/>
      <c r="Q6" s="172"/>
      <c r="R6" s="172"/>
      <c r="S6" s="172"/>
      <c r="T6" s="172"/>
      <c r="U6" s="172"/>
      <c r="V6" s="173"/>
    </row>
    <row r="7" spans="2:22" s="86" customFormat="1" x14ac:dyDescent="0.2">
      <c r="B7" s="185" t="s">
        <v>17</v>
      </c>
      <c r="C7" s="186"/>
      <c r="D7" s="186"/>
      <c r="E7" s="186"/>
      <c r="F7" s="186"/>
      <c r="G7" s="186"/>
      <c r="H7" s="186"/>
      <c r="I7" s="187"/>
      <c r="J7" s="68"/>
      <c r="K7" s="185" t="s">
        <v>17</v>
      </c>
      <c r="L7" s="186"/>
      <c r="M7" s="186"/>
      <c r="N7" s="186"/>
      <c r="O7" s="186"/>
      <c r="P7" s="186"/>
      <c r="Q7" s="186"/>
      <c r="R7" s="186"/>
      <c r="S7" s="186"/>
      <c r="T7" s="186"/>
      <c r="U7" s="186"/>
      <c r="V7" s="187"/>
    </row>
    <row r="8" spans="2:22" ht="12.75" customHeight="1" x14ac:dyDescent="0.2">
      <c r="B8" s="87" t="s">
        <v>194</v>
      </c>
      <c r="C8" s="88" t="s">
        <v>5</v>
      </c>
      <c r="D8" s="88" t="s">
        <v>6</v>
      </c>
      <c r="E8" s="88" t="s">
        <v>7</v>
      </c>
      <c r="F8" s="88" t="s">
        <v>8</v>
      </c>
      <c r="G8" s="88" t="s">
        <v>9</v>
      </c>
      <c r="H8" s="88" t="s">
        <v>10</v>
      </c>
      <c r="I8" s="88" t="s">
        <v>11</v>
      </c>
      <c r="K8" s="87" t="s">
        <v>194</v>
      </c>
      <c r="L8" s="88" t="s">
        <v>5</v>
      </c>
      <c r="M8" s="88" t="s">
        <v>6</v>
      </c>
      <c r="N8" s="88" t="s">
        <v>7</v>
      </c>
      <c r="O8" s="88" t="s">
        <v>8</v>
      </c>
      <c r="P8" s="88" t="s">
        <v>9</v>
      </c>
      <c r="Q8" s="88" t="s">
        <v>10</v>
      </c>
      <c r="R8" s="88" t="s">
        <v>11</v>
      </c>
      <c r="S8" s="88" t="s">
        <v>176</v>
      </c>
      <c r="T8" s="88" t="s">
        <v>177</v>
      </c>
      <c r="U8" s="88" t="s">
        <v>178</v>
      </c>
      <c r="V8" s="88" t="s">
        <v>179</v>
      </c>
    </row>
    <row r="9" spans="2:22" ht="12.75" customHeight="1" x14ac:dyDescent="0.2">
      <c r="B9" s="89">
        <v>1</v>
      </c>
      <c r="C9" s="90">
        <v>-1.3339546774852162E-2</v>
      </c>
      <c r="D9" s="90">
        <v>-5.9160582530196496E-3</v>
      </c>
      <c r="E9" s="90">
        <v>-3.0279040873121298E-4</v>
      </c>
      <c r="F9" s="90">
        <v>-6.5352284187705804E-3</v>
      </c>
      <c r="G9" s="90">
        <v>8.1644476072412001E-3</v>
      </c>
      <c r="H9" s="90">
        <v>2.4407910218246801E-2</v>
      </c>
      <c r="I9" s="90">
        <v>2.5472943743927601E-2</v>
      </c>
      <c r="K9" s="93">
        <v>1</v>
      </c>
      <c r="L9" s="90">
        <v>9.769043988932169E-2</v>
      </c>
      <c r="M9" s="90">
        <v>7.6996491202001804E-2</v>
      </c>
      <c r="N9" s="90">
        <v>6.4121195302201173E-2</v>
      </c>
      <c r="O9" s="90">
        <v>4.7336264650290595E-2</v>
      </c>
      <c r="P9" s="90">
        <v>3.3478668635776601E-2</v>
      </c>
      <c r="Q9" s="90">
        <v>3.0957343221566597E-2</v>
      </c>
      <c r="R9" s="90">
        <v>3.1354590550936499E-2</v>
      </c>
      <c r="S9" s="90">
        <v>3.0873843872622406E-2</v>
      </c>
      <c r="T9" s="90">
        <v>3.0190654824017903E-2</v>
      </c>
      <c r="U9" s="90">
        <v>3.0078597358151504E-2</v>
      </c>
      <c r="V9" s="90">
        <v>2.9712627636729504E-2</v>
      </c>
    </row>
    <row r="10" spans="2:22" ht="12.75" customHeight="1" x14ac:dyDescent="0.2">
      <c r="B10" s="89">
        <v>2</v>
      </c>
      <c r="C10" s="90">
        <v>-5.0000000000000001E-3</v>
      </c>
      <c r="D10" s="90">
        <v>-2.5000000000000001E-3</v>
      </c>
      <c r="E10" s="90">
        <v>0</v>
      </c>
      <c r="F10" s="90">
        <v>0.01</v>
      </c>
      <c r="G10" s="90">
        <v>0.01</v>
      </c>
      <c r="H10" s="90">
        <v>1.4999999999999999E-2</v>
      </c>
      <c r="I10" s="90">
        <v>1.4999999999999999E-2</v>
      </c>
      <c r="K10" s="89">
        <v>2</v>
      </c>
      <c r="L10" s="90">
        <v>9.769043988932169E-2</v>
      </c>
      <c r="M10" s="90">
        <v>0.08</v>
      </c>
      <c r="N10" s="90">
        <v>7.4999999999999997E-2</v>
      </c>
      <c r="O10" s="90">
        <v>0.05</v>
      </c>
      <c r="P10" s="90">
        <v>0.04</v>
      </c>
      <c r="Q10" s="90">
        <v>3.5000000000000003E-2</v>
      </c>
      <c r="R10" s="90">
        <v>0.03</v>
      </c>
      <c r="S10" s="90">
        <v>0.03</v>
      </c>
      <c r="T10" s="90">
        <v>0.03</v>
      </c>
      <c r="U10" s="90">
        <v>0.03</v>
      </c>
      <c r="V10" s="90">
        <v>0.03</v>
      </c>
    </row>
    <row r="11" spans="2:22" ht="12.75" customHeight="1" x14ac:dyDescent="0.2">
      <c r="B11" s="89">
        <v>3</v>
      </c>
      <c r="C11" s="90">
        <v>-1.2343E-2</v>
      </c>
      <c r="D11" s="90">
        <v>-9.3294957975015094E-3</v>
      </c>
      <c r="E11" s="90">
        <v>-2E-3</v>
      </c>
      <c r="F11" s="90">
        <v>6.7709926676169001E-3</v>
      </c>
      <c r="G11" s="90">
        <v>1.8396236038201098E-2</v>
      </c>
      <c r="H11" s="90">
        <v>3.3226818412955002E-2</v>
      </c>
      <c r="I11" s="90">
        <v>2.5709499067792407E-2</v>
      </c>
      <c r="K11" s="89">
        <v>3</v>
      </c>
      <c r="L11" s="90">
        <v>9.769043988932169E-2</v>
      </c>
      <c r="M11" s="90">
        <v>5.8813576894239418E-2</v>
      </c>
      <c r="N11" s="90">
        <v>4.7352686351174178E-2</v>
      </c>
      <c r="O11" s="90">
        <v>3.9663040302171382E-2</v>
      </c>
      <c r="P11" s="90">
        <v>3.9327627191462579E-2</v>
      </c>
      <c r="Q11" s="90">
        <v>3.8935097133248643E-2</v>
      </c>
      <c r="R11" s="90">
        <v>3.4330896907686835E-2</v>
      </c>
      <c r="S11" s="90">
        <v>3.3119401675709849E-2</v>
      </c>
      <c r="T11" s="90">
        <v>3.0667670184204059E-2</v>
      </c>
      <c r="U11" s="90">
        <v>3.0285246513192643E-2</v>
      </c>
      <c r="V11" s="90">
        <v>3.0470285938972719E-2</v>
      </c>
    </row>
    <row r="12" spans="2:22" ht="12.75" customHeight="1" x14ac:dyDescent="0.2">
      <c r="B12" s="89">
        <v>4</v>
      </c>
      <c r="C12" s="90">
        <v>-1.3000000000000001E-2</v>
      </c>
      <c r="D12" s="90">
        <v>-1.1102328299059666E-2</v>
      </c>
      <c r="E12" s="90">
        <v>2.0247488184576838E-3</v>
      </c>
      <c r="F12" s="90">
        <v>6.7393930795669734E-3</v>
      </c>
      <c r="G12" s="90">
        <v>1.7013295432072358E-2</v>
      </c>
      <c r="H12" s="90">
        <v>1.3076990756224626E-2</v>
      </c>
      <c r="I12" s="90">
        <v>1.0136634869227543E-2</v>
      </c>
      <c r="K12" s="89">
        <v>4</v>
      </c>
      <c r="L12" s="90">
        <v>9.769043988932169E-2</v>
      </c>
      <c r="M12" s="90">
        <v>7.8362574385253042E-2</v>
      </c>
      <c r="N12" s="90">
        <v>6.7227448413172325E-2</v>
      </c>
      <c r="O12" s="90">
        <v>4.7363200433203231E-2</v>
      </c>
      <c r="P12" s="90">
        <v>3.2888158574707851E-2</v>
      </c>
      <c r="Q12" s="90">
        <v>3.0027643379818961E-2</v>
      </c>
      <c r="R12" s="90">
        <v>3.0180470175143435E-2</v>
      </c>
      <c r="S12" s="90">
        <v>3.0213829537503564E-2</v>
      </c>
      <c r="T12" s="90">
        <v>2.9288086766123107E-2</v>
      </c>
      <c r="U12" s="90">
        <v>2.9493595862022205E-2</v>
      </c>
      <c r="V12" s="90">
        <v>3.0486041305997132E-2</v>
      </c>
    </row>
    <row r="13" spans="2:22" ht="12.75" customHeight="1" x14ac:dyDescent="0.2">
      <c r="B13" s="89">
        <v>5</v>
      </c>
      <c r="C13" s="90">
        <v>-1.3339546774852096E-2</v>
      </c>
      <c r="D13" s="90">
        <v>-1.5927031350252321E-2</v>
      </c>
      <c r="E13" s="90">
        <v>-4.6814181657848057E-3</v>
      </c>
      <c r="F13" s="90">
        <v>9.5216078641939816E-3</v>
      </c>
      <c r="G13" s="90">
        <v>2.634848619924398E-2</v>
      </c>
      <c r="H13" s="90">
        <v>2.4430818861838476E-2</v>
      </c>
      <c r="I13" s="90">
        <v>4.0343533018634331E-2</v>
      </c>
      <c r="K13" s="89">
        <v>5</v>
      </c>
      <c r="L13" s="90">
        <v>9.769043988932169E-2</v>
      </c>
      <c r="M13" s="90">
        <v>7.6934909049559075E-2</v>
      </c>
      <c r="N13" s="90">
        <v>6.566205950388565E-2</v>
      </c>
      <c r="O13" s="90">
        <v>4.7375187203105608E-2</v>
      </c>
      <c r="P13" s="90">
        <v>3.5591935218816817E-2</v>
      </c>
      <c r="Q13" s="90">
        <v>3.4925846418170751E-2</v>
      </c>
      <c r="R13" s="90">
        <v>3.4099999999999998E-2</v>
      </c>
      <c r="S13" s="90">
        <v>3.32E-2</v>
      </c>
      <c r="T13" s="90">
        <v>2.9913748769555611E-2</v>
      </c>
      <c r="U13" s="90">
        <v>2.9763809608892303E-2</v>
      </c>
      <c r="V13" s="90">
        <v>2.9567689807229271E-2</v>
      </c>
    </row>
    <row r="14" spans="2:22" ht="12.75" customHeight="1" x14ac:dyDescent="0.2">
      <c r="B14" s="89">
        <v>6</v>
      </c>
      <c r="C14" s="90">
        <v>-1.2999999999999999E-2</v>
      </c>
      <c r="D14" s="90">
        <v>-7.0000000000000001E-3</v>
      </c>
      <c r="E14" s="90">
        <v>0</v>
      </c>
      <c r="F14" s="90">
        <v>6.0000000000000001E-3</v>
      </c>
      <c r="G14" s="90">
        <v>2.8000000000000001E-2</v>
      </c>
      <c r="H14" s="90">
        <v>3.2000000000000001E-2</v>
      </c>
      <c r="I14" s="90">
        <v>3.5000000000000003E-2</v>
      </c>
      <c r="K14" s="89">
        <v>6</v>
      </c>
      <c r="L14" s="90">
        <v>9.769043988932169E-2</v>
      </c>
      <c r="M14" s="90">
        <v>7.7729361184595808E-2</v>
      </c>
      <c r="N14" s="90">
        <v>6.3644621284867212E-2</v>
      </c>
      <c r="O14" s="90">
        <v>4.860294321484411E-2</v>
      </c>
      <c r="P14" s="90">
        <v>3.2415314753279675E-2</v>
      </c>
      <c r="Q14" s="90">
        <v>3.4182712324365351E-2</v>
      </c>
      <c r="R14" s="90">
        <v>2.6716218767870593E-2</v>
      </c>
      <c r="S14" s="90">
        <v>2.3464015650328372E-2</v>
      </c>
      <c r="T14" s="90">
        <v>2.5372363415895251E-2</v>
      </c>
      <c r="U14" s="90">
        <v>2.6851180138074492E-2</v>
      </c>
      <c r="V14" s="90">
        <v>3.2819891349737063E-2</v>
      </c>
    </row>
    <row r="15" spans="2:22" ht="12.75" customHeight="1" x14ac:dyDescent="0.2">
      <c r="B15" s="89">
        <v>7</v>
      </c>
      <c r="C15" s="90">
        <v>-1.3299999999999999E-2</v>
      </c>
      <c r="D15" s="90">
        <v>-7.6E-3</v>
      </c>
      <c r="E15" s="90">
        <v>9.7000000000000003E-3</v>
      </c>
      <c r="F15" s="90">
        <v>2.0310000000000002E-2</v>
      </c>
      <c r="G15" s="90">
        <v>2.5000000000000001E-2</v>
      </c>
      <c r="H15" s="90">
        <v>2.6599999999999999E-2</v>
      </c>
      <c r="I15" s="90">
        <v>2.7E-2</v>
      </c>
      <c r="K15" s="89">
        <v>7</v>
      </c>
      <c r="L15" s="90">
        <v>9.769043988932169E-2</v>
      </c>
      <c r="M15" s="90">
        <v>8.8499999999999995E-2</v>
      </c>
      <c r="N15" s="90">
        <v>7.4800000000000005E-2</v>
      </c>
      <c r="O15" s="90">
        <v>6.3299999999999995E-2</v>
      </c>
      <c r="P15" s="90">
        <v>5.3699999999999998E-2</v>
      </c>
      <c r="Q15" s="90">
        <v>4.6300000000000001E-2</v>
      </c>
      <c r="R15" s="90">
        <v>4.1000000000000002E-2</v>
      </c>
      <c r="S15" s="90">
        <v>3.7400000000000003E-2</v>
      </c>
      <c r="T15" s="90">
        <v>3.5000000000000003E-2</v>
      </c>
      <c r="U15" s="90">
        <v>3.3399999999999999E-2</v>
      </c>
      <c r="V15" s="90">
        <v>3.2199999999999999E-2</v>
      </c>
    </row>
    <row r="16" spans="2:22" ht="12.75" customHeight="1" x14ac:dyDescent="0.2">
      <c r="B16" s="89">
        <v>8</v>
      </c>
      <c r="C16" s="90">
        <v>-1.10829093022933E-2</v>
      </c>
      <c r="D16" s="90">
        <v>-8.0000000000000002E-3</v>
      </c>
      <c r="E16" s="90">
        <v>8.0000000000000002E-3</v>
      </c>
      <c r="F16" s="90">
        <v>1.7518035351319496E-2</v>
      </c>
      <c r="G16" s="90">
        <v>1.8655294366732893E-2</v>
      </c>
      <c r="H16" s="90">
        <v>2.1168285677232945E-2</v>
      </c>
      <c r="I16" s="90">
        <v>2.2119462672873347E-2</v>
      </c>
      <c r="K16" s="89">
        <v>8</v>
      </c>
      <c r="L16" s="90">
        <v>9.769043988932169E-2</v>
      </c>
      <c r="M16" s="90">
        <v>7.8030783464566822E-2</v>
      </c>
      <c r="N16" s="90">
        <v>6.684893818559634E-2</v>
      </c>
      <c r="O16" s="90">
        <v>4.9985225999839233E-2</v>
      </c>
      <c r="P16" s="90">
        <v>3.7924973273692597E-2</v>
      </c>
      <c r="Q16" s="90">
        <v>3.4525695243420751E-2</v>
      </c>
      <c r="R16" s="90">
        <v>3.0672902764621091E-2</v>
      </c>
      <c r="S16" s="90">
        <v>2.6467918283152647E-2</v>
      </c>
      <c r="T16" s="90">
        <v>2.4178574458622037E-2</v>
      </c>
      <c r="U16" s="90">
        <v>2.4882749545970251E-2</v>
      </c>
      <c r="V16" s="90">
        <v>2.7288556480902226E-2</v>
      </c>
    </row>
    <row r="17" spans="2:22" ht="12.75" customHeight="1" x14ac:dyDescent="0.2">
      <c r="B17" s="89">
        <v>10</v>
      </c>
      <c r="C17" s="90">
        <v>-8.0000000000000071E-3</v>
      </c>
      <c r="D17" s="90">
        <v>-7.5622775955335175E-3</v>
      </c>
      <c r="E17" s="90">
        <v>-2.4629283237926902E-3</v>
      </c>
      <c r="F17" s="90">
        <v>8.5244152402290004E-3</v>
      </c>
      <c r="G17" s="90">
        <v>2.0476813547682899E-2</v>
      </c>
      <c r="H17" s="90">
        <v>2.4520718393171801E-2</v>
      </c>
      <c r="I17" s="90">
        <v>2.1110930306435627E-2</v>
      </c>
      <c r="K17" s="89">
        <v>10</v>
      </c>
      <c r="L17" s="90">
        <v>9.769043988932169E-2</v>
      </c>
      <c r="M17" s="90">
        <v>8.3000000000000004E-2</v>
      </c>
      <c r="N17" s="90">
        <v>6.8328475846435227E-2</v>
      </c>
      <c r="O17" s="90">
        <v>5.787207455552567E-2</v>
      </c>
      <c r="P17" s="90">
        <v>4.9732638101702732E-2</v>
      </c>
      <c r="Q17" s="90">
        <v>4.3777478158330482E-2</v>
      </c>
      <c r="R17" s="90">
        <v>3.9657749377170336E-2</v>
      </c>
      <c r="S17" s="90">
        <v>3.6794115402342217E-2</v>
      </c>
      <c r="T17" s="90">
        <v>3.464038743330726E-2</v>
      </c>
      <c r="U17" s="90">
        <v>3.2906291113551284E-2</v>
      </c>
      <c r="V17" s="90">
        <v>3.1426733841739087E-2</v>
      </c>
    </row>
    <row r="18" spans="2:22" ht="12.75" customHeight="1" x14ac:dyDescent="0.2">
      <c r="B18" s="89">
        <v>11</v>
      </c>
      <c r="C18" s="90">
        <v>-1.4052848743963731E-2</v>
      </c>
      <c r="D18" s="90">
        <v>-6.8286332888828349E-3</v>
      </c>
      <c r="E18" s="90">
        <v>3.191733886669379E-4</v>
      </c>
      <c r="F18" s="90">
        <v>-2.0427186180579371E-3</v>
      </c>
      <c r="G18" s="90">
        <v>1.9365255503190459E-2</v>
      </c>
      <c r="H18" s="90">
        <v>2.5355332129884278E-2</v>
      </c>
      <c r="I18" s="90">
        <v>2.2757989408165091E-2</v>
      </c>
      <c r="K18" s="89">
        <v>11</v>
      </c>
      <c r="L18" s="90">
        <v>9.769043988932169E-2</v>
      </c>
      <c r="M18" s="90">
        <v>7.6502784975693114E-2</v>
      </c>
      <c r="N18" s="90">
        <v>6.3650607418127184E-2</v>
      </c>
      <c r="O18" s="90">
        <v>4.4220563206105679E-2</v>
      </c>
      <c r="P18" s="90">
        <v>2.9181498832849817E-2</v>
      </c>
      <c r="Q18" s="90">
        <v>2.780517375591085E-2</v>
      </c>
      <c r="R18" s="90">
        <v>2.7087442867152294E-2</v>
      </c>
      <c r="S18" s="90">
        <v>2.4462630027569727E-2</v>
      </c>
      <c r="T18" s="90">
        <v>2.4125692679228077E-2</v>
      </c>
      <c r="U18" s="90">
        <v>2.7128394902576458E-2</v>
      </c>
      <c r="V18" s="90">
        <v>2.9451982298368613E-2</v>
      </c>
    </row>
    <row r="19" spans="2:22" ht="12.75" customHeight="1" x14ac:dyDescent="0.2">
      <c r="B19" s="89">
        <v>12</v>
      </c>
      <c r="C19" s="90">
        <v>-1.0654510370157966E-2</v>
      </c>
      <c r="D19" s="90">
        <v>1.3493439004480857E-3</v>
      </c>
      <c r="E19" s="90">
        <v>5.7792824287202539E-3</v>
      </c>
      <c r="F19" s="90">
        <v>1.905831450514818E-2</v>
      </c>
      <c r="G19" s="90">
        <v>2.8876091905418292E-2</v>
      </c>
      <c r="H19" s="90">
        <v>2.8327141473316497E-2</v>
      </c>
      <c r="I19" s="90">
        <v>3.2167462244800993E-2</v>
      </c>
      <c r="K19" s="89">
        <v>12</v>
      </c>
      <c r="L19" s="90">
        <v>9.769043988932169E-2</v>
      </c>
      <c r="M19" s="90">
        <v>7.1665887979779755E-2</v>
      </c>
      <c r="N19" s="90">
        <v>6.6827806528704736E-2</v>
      </c>
      <c r="O19" s="90">
        <v>5.041130979889305E-2</v>
      </c>
      <c r="P19" s="90">
        <v>4.8534698986823804E-2</v>
      </c>
      <c r="Q19" s="90">
        <v>4.671657576988883E-2</v>
      </c>
      <c r="R19" s="90">
        <v>4.1139869820867932E-2</v>
      </c>
      <c r="S19" s="90">
        <v>4.6644362677200971E-2</v>
      </c>
      <c r="T19" s="90">
        <v>4.3337166223670481E-2</v>
      </c>
      <c r="U19" s="90">
        <v>3.2670986018350633E-2</v>
      </c>
      <c r="V19" s="90">
        <v>2.3531954940213158E-2</v>
      </c>
    </row>
    <row r="20" spans="2:22" ht="12.75" customHeight="1" x14ac:dyDescent="0.2">
      <c r="B20" s="89">
        <v>13</v>
      </c>
      <c r="C20" s="90">
        <v>-1.3299999999999999E-2</v>
      </c>
      <c r="D20" s="90">
        <v>-7.0000000000000001E-3</v>
      </c>
      <c r="E20" s="90">
        <v>1.1000000000000001E-3</v>
      </c>
      <c r="F20" s="90">
        <v>0</v>
      </c>
      <c r="G20" s="90">
        <v>1.2999999999999999E-2</v>
      </c>
      <c r="H20" s="90">
        <v>2.8000000000000001E-2</v>
      </c>
      <c r="I20" s="90">
        <v>2.9000000000000001E-2</v>
      </c>
      <c r="K20" s="89">
        <v>13</v>
      </c>
      <c r="L20" s="90">
        <v>9.769043988932169E-2</v>
      </c>
      <c r="M20" s="90">
        <v>7.8100000000000003E-2</v>
      </c>
      <c r="N20" s="90">
        <v>6.8235299999999999E-2</v>
      </c>
      <c r="O20" s="90">
        <v>4.7053900000000003E-2</v>
      </c>
      <c r="P20" s="90">
        <v>3.70517E-2</v>
      </c>
      <c r="Q20" s="90">
        <v>3.1196700000000001E-2</v>
      </c>
      <c r="R20" s="90">
        <v>2.82233E-2</v>
      </c>
      <c r="S20" s="90">
        <v>2.70601E-2</v>
      </c>
      <c r="T20" s="90">
        <v>2.69105E-2</v>
      </c>
      <c r="U20" s="90">
        <v>2.7240500000000001E-2</v>
      </c>
      <c r="V20" s="90">
        <v>2.7727000000000002E-2</v>
      </c>
    </row>
    <row r="21" spans="2:22" ht="12.75" customHeight="1" x14ac:dyDescent="0.2">
      <c r="B21" s="89">
        <v>14</v>
      </c>
      <c r="C21" s="90">
        <v>-1.0756313619326274E-2</v>
      </c>
      <c r="D21" s="90">
        <v>-1.0522755281390794E-2</v>
      </c>
      <c r="E21" s="90">
        <v>-1.1282635226189663E-3</v>
      </c>
      <c r="F21" s="90">
        <v>6.2570996814559354E-3</v>
      </c>
      <c r="G21" s="90">
        <v>1.7000560057619074E-2</v>
      </c>
      <c r="H21" s="90">
        <v>2.5142490166488285E-2</v>
      </c>
      <c r="I21" s="90">
        <v>3.112766846108217E-2</v>
      </c>
      <c r="K21" s="89">
        <v>14</v>
      </c>
      <c r="L21" s="90">
        <v>9.769043988932169E-2</v>
      </c>
      <c r="M21" s="90">
        <v>8.4421517253406117E-2</v>
      </c>
      <c r="N21" s="90">
        <v>6.9075174609338097E-2</v>
      </c>
      <c r="O21" s="90">
        <v>5.0584973579304318E-2</v>
      </c>
      <c r="P21" s="90">
        <v>3.7539519551254001E-2</v>
      </c>
      <c r="Q21" s="90">
        <v>3.8430178549257121E-2</v>
      </c>
      <c r="R21" s="90">
        <v>3.929130861831702E-2</v>
      </c>
      <c r="S21" s="90">
        <v>3.5852274798013152E-2</v>
      </c>
      <c r="T21" s="90">
        <v>3.2118428604086681E-2</v>
      </c>
      <c r="U21" s="90">
        <v>3.0403148086611598E-2</v>
      </c>
      <c r="V21" s="90">
        <v>3.0403148086611598E-2</v>
      </c>
    </row>
    <row r="22" spans="2:22" ht="12.75" customHeight="1" x14ac:dyDescent="0.2">
      <c r="B22" s="89">
        <v>15</v>
      </c>
      <c r="C22" s="90">
        <v>-1.0756313619326385E-2</v>
      </c>
      <c r="D22" s="90">
        <v>-1.2034310584102093E-2</v>
      </c>
      <c r="E22" s="90">
        <v>-1.1474114059908058E-2</v>
      </c>
      <c r="F22" s="90">
        <v>-7.3504024750024044E-3</v>
      </c>
      <c r="G22" s="90">
        <v>7.3665735310164404E-3</v>
      </c>
      <c r="H22" s="90">
        <v>2.7E-2</v>
      </c>
      <c r="I22" s="90">
        <v>0.03</v>
      </c>
      <c r="K22" s="89">
        <v>15</v>
      </c>
      <c r="L22" s="90">
        <v>9.769043988932169E-2</v>
      </c>
      <c r="M22" s="90">
        <v>7.7600000000000002E-2</v>
      </c>
      <c r="N22" s="90">
        <v>6.6799999999999998E-2</v>
      </c>
      <c r="O22" s="90">
        <v>5.0900000000000001E-2</v>
      </c>
      <c r="P22" s="90">
        <v>3.8600000000000002E-2</v>
      </c>
      <c r="Q22" s="90">
        <v>3.5499999999999997E-2</v>
      </c>
      <c r="R22" s="90">
        <v>3.4099999999999998E-2</v>
      </c>
      <c r="S22" s="90">
        <v>3.3300000000000003E-2</v>
      </c>
      <c r="T22" s="90">
        <v>3.2300000000000002E-2</v>
      </c>
      <c r="U22" s="90">
        <v>3.2000000000000001E-2</v>
      </c>
      <c r="V22" s="90">
        <v>0.03</v>
      </c>
    </row>
    <row r="23" spans="2:22" x14ac:dyDescent="0.2">
      <c r="B23" s="89">
        <v>16</v>
      </c>
      <c r="C23" s="90">
        <v>-1.0699999999999999E-2</v>
      </c>
      <c r="D23" s="90">
        <v>-2.0899999999999998E-2</v>
      </c>
      <c r="E23" s="90">
        <v>-7.4999999999999997E-3</v>
      </c>
      <c r="F23" s="90">
        <v>-4.7000000000000002E-3</v>
      </c>
      <c r="G23" s="90">
        <v>1.0999999999999999E-2</v>
      </c>
      <c r="H23" s="90">
        <v>2.2499999999999999E-2</v>
      </c>
      <c r="I23" s="90">
        <v>2.1700000000000001E-2</v>
      </c>
      <c r="K23" s="89">
        <v>16</v>
      </c>
      <c r="L23" s="90">
        <v>9.769043988932169E-2</v>
      </c>
      <c r="M23" s="90">
        <v>8.5400000000000004E-2</v>
      </c>
      <c r="N23" s="90">
        <v>7.5700000000000003E-2</v>
      </c>
      <c r="O23" s="90">
        <v>6.0299999999999999E-2</v>
      </c>
      <c r="P23" s="90">
        <v>4.6699999999999998E-2</v>
      </c>
      <c r="Q23" s="90">
        <v>3.7100000000000001E-2</v>
      </c>
      <c r="R23" s="90">
        <v>3.2500000000000001E-2</v>
      </c>
      <c r="S23" s="90">
        <v>2.9399999999999999E-2</v>
      </c>
      <c r="T23" s="90">
        <v>3.0099999999999998E-2</v>
      </c>
      <c r="U23" s="90">
        <v>3.0700000000000002E-2</v>
      </c>
      <c r="V23" s="90">
        <v>3.0700000000000002E-2</v>
      </c>
    </row>
    <row r="24" spans="2:22" ht="12.75" customHeight="1" x14ac:dyDescent="0.2">
      <c r="B24" s="89">
        <v>17</v>
      </c>
      <c r="C24" s="90">
        <v>-1.0756313619326385E-2</v>
      </c>
      <c r="D24" s="90">
        <v>-8.1742975373149118E-3</v>
      </c>
      <c r="E24" s="90">
        <v>1.0987131331348099E-3</v>
      </c>
      <c r="F24" s="90">
        <v>-2.0115618196288043E-3</v>
      </c>
      <c r="G24" s="90">
        <v>1.1217994009444565E-2</v>
      </c>
      <c r="H24" s="90">
        <v>2.2646706782558867E-2</v>
      </c>
      <c r="I24" s="90">
        <v>2.8888356668837822E-2</v>
      </c>
      <c r="K24" s="89">
        <v>17</v>
      </c>
      <c r="L24" s="90">
        <v>9.769043988932169E-2</v>
      </c>
      <c r="M24" s="90">
        <v>7.6605333557760558E-2</v>
      </c>
      <c r="N24" s="90">
        <v>6.0585622492148605E-2</v>
      </c>
      <c r="O24" s="90">
        <v>4.251158906720498E-2</v>
      </c>
      <c r="P24" s="90">
        <v>2.8670077628473845E-2</v>
      </c>
      <c r="Q24" s="90">
        <v>2.5251335070462844E-2</v>
      </c>
      <c r="R24" s="90">
        <v>2.5777350185732795E-2</v>
      </c>
      <c r="S24" s="90">
        <v>2.2700534183104804E-2</v>
      </c>
      <c r="T24" s="90">
        <v>2.364378282478774E-2</v>
      </c>
      <c r="U24" s="90">
        <v>2.6577397862901586E-2</v>
      </c>
      <c r="V24" s="90">
        <v>2.8199488764096614E-2</v>
      </c>
    </row>
    <row r="25" spans="2:22" ht="12.75" customHeight="1" x14ac:dyDescent="0.2">
      <c r="B25" s="89">
        <v>19</v>
      </c>
      <c r="C25" s="90">
        <v>0</v>
      </c>
      <c r="D25" s="90">
        <v>0</v>
      </c>
      <c r="E25" s="90">
        <v>5.0000000000000001E-3</v>
      </c>
      <c r="F25" s="90">
        <v>7.4999999999999997E-3</v>
      </c>
      <c r="G25" s="90">
        <v>1.2500000000000001E-2</v>
      </c>
      <c r="H25" s="90">
        <v>3.5000000000000003E-2</v>
      </c>
      <c r="I25" s="90">
        <v>0.03</v>
      </c>
      <c r="K25" s="89">
        <v>19</v>
      </c>
      <c r="L25" s="90">
        <v>9.769043988932169E-2</v>
      </c>
      <c r="M25" s="90">
        <v>8.6999999999999994E-2</v>
      </c>
      <c r="N25" s="90">
        <v>0.08</v>
      </c>
      <c r="O25" s="90">
        <v>7.0000000000000007E-2</v>
      </c>
      <c r="P25" s="90">
        <v>0.06</v>
      </c>
      <c r="Q25" s="90">
        <v>4.2999999999999997E-2</v>
      </c>
      <c r="R25" s="90">
        <v>0.03</v>
      </c>
      <c r="S25" s="90">
        <v>3.1E-2</v>
      </c>
      <c r="T25" s="90">
        <v>3.1E-2</v>
      </c>
      <c r="U25" s="90">
        <v>3.1E-2</v>
      </c>
      <c r="V25" s="90">
        <v>0.03</v>
      </c>
    </row>
    <row r="26" spans="2:22" ht="12.75" customHeight="1" x14ac:dyDescent="0.2">
      <c r="B26" s="183" t="s">
        <v>204</v>
      </c>
      <c r="C26" s="183"/>
      <c r="D26" s="183"/>
      <c r="E26" s="183"/>
      <c r="F26" s="183"/>
      <c r="G26" s="183"/>
      <c r="H26" s="183"/>
      <c r="I26" s="183"/>
      <c r="K26" s="89">
        <v>20</v>
      </c>
      <c r="L26" s="90">
        <v>9.769043988932169E-2</v>
      </c>
      <c r="M26" s="90">
        <v>7.8E-2</v>
      </c>
      <c r="N26" s="90">
        <v>6.6000000000000003E-2</v>
      </c>
      <c r="O26" s="90">
        <v>4.7E-2</v>
      </c>
      <c r="P26" s="90">
        <v>3.4000000000000002E-2</v>
      </c>
      <c r="Q26" s="90">
        <v>3.3000000000000002E-2</v>
      </c>
      <c r="R26" s="90">
        <v>3.2000000000000001E-2</v>
      </c>
      <c r="S26" s="90">
        <v>3.1E-2</v>
      </c>
      <c r="T26" s="90">
        <v>3.2000000000000001E-2</v>
      </c>
      <c r="U26" s="90">
        <v>0.03</v>
      </c>
      <c r="V26" s="90">
        <v>0.03</v>
      </c>
    </row>
    <row r="27" spans="2:22" ht="12.75" customHeight="1" x14ac:dyDescent="0.2">
      <c r="B27" s="184"/>
      <c r="C27" s="184"/>
      <c r="D27" s="184"/>
      <c r="E27" s="184"/>
      <c r="F27" s="184"/>
      <c r="G27" s="184"/>
      <c r="H27" s="184"/>
      <c r="I27" s="184"/>
      <c r="K27" s="89">
        <v>21</v>
      </c>
      <c r="L27" s="90">
        <v>9.769043988932169E-2</v>
      </c>
      <c r="M27" s="90">
        <v>7.7088472542051312E-2</v>
      </c>
      <c r="N27" s="90">
        <v>6.6065360440078269E-2</v>
      </c>
      <c r="O27" s="90">
        <v>4.708848993855419E-2</v>
      </c>
      <c r="P27" s="90">
        <v>3.1793729295664708E-2</v>
      </c>
      <c r="Q27" s="90">
        <v>3.2848549363681867E-2</v>
      </c>
      <c r="R27" s="90">
        <v>3.4475135185628059E-2</v>
      </c>
      <c r="S27" s="90">
        <v>3.3541642835588581E-2</v>
      </c>
      <c r="T27" s="90">
        <v>3.4357003294176458E-2</v>
      </c>
      <c r="U27" s="90">
        <v>3.0590050562644411E-2</v>
      </c>
      <c r="V27" s="90">
        <v>2.5386769321740221E-2</v>
      </c>
    </row>
    <row r="28" spans="2:22" ht="12.75" customHeight="1" x14ac:dyDescent="0.2">
      <c r="B28" s="184"/>
      <c r="C28" s="184"/>
      <c r="D28" s="184"/>
      <c r="E28" s="184"/>
      <c r="F28" s="184"/>
      <c r="G28" s="184"/>
      <c r="H28" s="184"/>
      <c r="I28" s="184"/>
      <c r="K28" s="183" t="s">
        <v>203</v>
      </c>
      <c r="L28" s="183"/>
      <c r="M28" s="183"/>
      <c r="N28" s="183"/>
      <c r="O28" s="183"/>
      <c r="P28" s="183"/>
      <c r="Q28" s="183"/>
      <c r="R28" s="183"/>
      <c r="S28" s="183"/>
      <c r="T28" s="183"/>
      <c r="U28" s="183"/>
      <c r="V28" s="183"/>
    </row>
    <row r="29" spans="2:22" ht="12.75" customHeight="1" x14ac:dyDescent="0.2">
      <c r="B29" s="184"/>
      <c r="C29" s="184"/>
      <c r="D29" s="184"/>
      <c r="E29" s="184"/>
      <c r="F29" s="184"/>
      <c r="G29" s="184"/>
      <c r="H29" s="184"/>
      <c r="I29" s="184"/>
      <c r="K29" s="184"/>
      <c r="L29" s="184"/>
      <c r="M29" s="184"/>
      <c r="N29" s="184"/>
      <c r="O29" s="184"/>
      <c r="P29" s="184"/>
      <c r="Q29" s="184"/>
      <c r="R29" s="184"/>
      <c r="S29" s="184"/>
      <c r="T29" s="184"/>
      <c r="U29" s="184"/>
      <c r="V29" s="184"/>
    </row>
    <row r="30" spans="2:22" ht="12.75" customHeight="1" x14ac:dyDescent="0.2">
      <c r="K30" s="184"/>
      <c r="L30" s="184"/>
      <c r="M30" s="184"/>
      <c r="N30" s="184"/>
      <c r="O30" s="184"/>
      <c r="P30" s="184"/>
      <c r="Q30" s="184"/>
      <c r="R30" s="184"/>
      <c r="S30" s="184"/>
      <c r="T30" s="184"/>
      <c r="U30" s="184"/>
      <c r="V30" s="184"/>
    </row>
    <row r="31" spans="2:22" ht="12.75" customHeight="1" x14ac:dyDescent="0.2"/>
    <row r="32" spans="2:22" ht="12.75" customHeight="1" x14ac:dyDescent="0.2"/>
    <row r="33" spans="3:8" ht="12.75" customHeight="1" x14ac:dyDescent="0.2"/>
    <row r="34" spans="3:8" ht="12.75" customHeight="1" x14ac:dyDescent="0.2"/>
    <row r="35" spans="3:8" ht="12.75" customHeight="1" x14ac:dyDescent="0.2"/>
    <row r="36" spans="3:8" ht="12.75" customHeight="1" x14ac:dyDescent="0.2"/>
    <row r="37" spans="3:8" ht="12.75" customHeight="1" x14ac:dyDescent="0.2"/>
    <row r="38" spans="3:8" ht="12.75" customHeight="1" x14ac:dyDescent="0.2"/>
    <row r="39" spans="3:8" ht="12.75" customHeight="1" x14ac:dyDescent="0.2"/>
    <row r="40" spans="3:8" ht="12.75" customHeight="1" x14ac:dyDescent="0.2"/>
    <row r="41" spans="3:8" ht="12.75" customHeight="1" x14ac:dyDescent="0.2"/>
    <row r="46" spans="3:8" ht="23.25" customHeight="1" x14ac:dyDescent="0.2"/>
    <row r="47" spans="3:8" x14ac:dyDescent="0.2">
      <c r="C47" s="68"/>
      <c r="D47" s="68"/>
      <c r="E47" s="68"/>
      <c r="H47" s="68"/>
    </row>
    <row r="48" spans="3:8" x14ac:dyDescent="0.2">
      <c r="C48" s="68"/>
      <c r="D48" s="68"/>
      <c r="E48" s="68"/>
      <c r="H48" s="68"/>
    </row>
    <row r="49" spans="3:8" x14ac:dyDescent="0.2">
      <c r="C49" s="68"/>
      <c r="D49" s="68"/>
      <c r="E49" s="68"/>
      <c r="H49" s="68"/>
    </row>
    <row r="50" spans="3:8" x14ac:dyDescent="0.2">
      <c r="C50" s="68"/>
      <c r="D50" s="68"/>
      <c r="E50" s="68"/>
      <c r="H50" s="68"/>
    </row>
    <row r="51" spans="3:8" x14ac:dyDescent="0.2">
      <c r="C51" s="68"/>
      <c r="D51" s="68"/>
      <c r="E51" s="68"/>
      <c r="H51" s="68"/>
    </row>
    <row r="52" spans="3:8" x14ac:dyDescent="0.2">
      <c r="C52" s="68"/>
      <c r="D52" s="68"/>
      <c r="E52" s="68"/>
      <c r="H52" s="68"/>
    </row>
    <row r="53" spans="3:8" x14ac:dyDescent="0.2">
      <c r="C53" s="68"/>
      <c r="D53" s="68"/>
      <c r="E53" s="68"/>
      <c r="H53" s="68"/>
    </row>
    <row r="54" spans="3:8" x14ac:dyDescent="0.2">
      <c r="C54" s="68"/>
      <c r="D54" s="68"/>
      <c r="E54" s="68"/>
      <c r="H54" s="68"/>
    </row>
    <row r="55" spans="3:8" x14ac:dyDescent="0.2">
      <c r="C55" s="68"/>
      <c r="D55" s="68"/>
      <c r="E55" s="68"/>
      <c r="H55" s="68"/>
    </row>
    <row r="56" spans="3:8" x14ac:dyDescent="0.2">
      <c r="C56" s="68"/>
      <c r="D56" s="68"/>
      <c r="E56" s="68"/>
      <c r="H56" s="68"/>
    </row>
    <row r="57" spans="3:8" x14ac:dyDescent="0.2">
      <c r="C57" s="68"/>
      <c r="D57" s="68"/>
      <c r="E57" s="68"/>
      <c r="H57" s="68"/>
    </row>
    <row r="58" spans="3:8" x14ac:dyDescent="0.2">
      <c r="C58" s="68"/>
      <c r="D58" s="68"/>
      <c r="E58" s="68"/>
      <c r="H58" s="68"/>
    </row>
    <row r="59" spans="3:8" x14ac:dyDescent="0.2">
      <c r="C59" s="68"/>
      <c r="D59" s="68"/>
      <c r="E59" s="68"/>
      <c r="H59" s="68"/>
    </row>
    <row r="60" spans="3:8" x14ac:dyDescent="0.2">
      <c r="C60" s="68"/>
      <c r="D60" s="68"/>
      <c r="E60" s="68"/>
      <c r="H60" s="68"/>
    </row>
    <row r="61" spans="3:8" x14ac:dyDescent="0.2">
      <c r="C61" s="68"/>
      <c r="D61" s="68"/>
      <c r="E61" s="68"/>
      <c r="H61" s="68"/>
    </row>
    <row r="62" spans="3:8" x14ac:dyDescent="0.2">
      <c r="C62" s="68"/>
      <c r="D62" s="68"/>
      <c r="E62" s="68"/>
      <c r="H62" s="68"/>
    </row>
    <row r="64" spans="3:8" x14ac:dyDescent="0.2">
      <c r="C64" s="94"/>
    </row>
  </sheetData>
  <mergeCells count="6">
    <mergeCell ref="B26:I29"/>
    <mergeCell ref="K28:V30"/>
    <mergeCell ref="K7:V7"/>
    <mergeCell ref="B6:I6"/>
    <mergeCell ref="K6:V6"/>
    <mergeCell ref="B7:I7"/>
  </mergeCells>
  <phoneticPr fontId="0" type="noConversion"/>
  <pageMargins left="0.75" right="0.75" top="1" bottom="1" header="0" footer="0"/>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98FBC-2402-43A0-A443-5C673A35784C}">
  <sheetPr>
    <tabColor theme="9" tint="0.59999389629810485"/>
  </sheetPr>
  <dimension ref="B1:V67"/>
  <sheetViews>
    <sheetView tabSelected="1" topLeftCell="B18" zoomScale="120" zoomScaleNormal="120" workbookViewId="0">
      <selection activeCell="I44" sqref="I44"/>
    </sheetView>
  </sheetViews>
  <sheetFormatPr baseColWidth="10" defaultColWidth="11.42578125" defaultRowHeight="12.75" x14ac:dyDescent="0.2"/>
  <cols>
    <col min="1" max="16" width="11.42578125" style="68"/>
    <col min="17" max="17" width="11.7109375" style="68" bestFit="1" customWidth="1"/>
    <col min="18" max="20" width="11.42578125" style="68"/>
    <col min="21" max="21" width="11.7109375" style="68" bestFit="1" customWidth="1"/>
    <col min="22" max="16384" width="11.42578125" style="68"/>
  </cols>
  <sheetData>
    <row r="1" spans="2:22" ht="12.75" customHeight="1" x14ac:dyDescent="0.2"/>
    <row r="2" spans="2:22" ht="18.75" x14ac:dyDescent="0.25">
      <c r="B2" s="83" t="s">
        <v>158</v>
      </c>
      <c r="C2" s="83"/>
      <c r="D2" s="84"/>
      <c r="E2" s="84"/>
      <c r="G2" s="84"/>
      <c r="L2" s="84"/>
    </row>
    <row r="3" spans="2:22" x14ac:dyDescent="0.2">
      <c r="B3" s="86"/>
      <c r="C3" s="86"/>
      <c r="D3" s="86"/>
      <c r="E3" s="86"/>
    </row>
    <row r="4" spans="2:22" ht="12.75" customHeight="1" x14ac:dyDescent="0.2">
      <c r="B4" s="12" t="s">
        <v>197</v>
      </c>
      <c r="I4" s="12" t="s">
        <v>198</v>
      </c>
    </row>
    <row r="5" spans="2:22" s="85" customFormat="1" x14ac:dyDescent="0.2">
      <c r="B5" s="68"/>
      <c r="C5" s="68"/>
      <c r="D5" s="68"/>
      <c r="E5" s="68"/>
      <c r="F5" s="68"/>
      <c r="G5" s="68"/>
      <c r="H5" s="68"/>
      <c r="I5" s="68"/>
      <c r="J5" s="68"/>
      <c r="K5" s="68"/>
      <c r="L5" s="68"/>
      <c r="M5" s="68"/>
      <c r="N5" s="68"/>
      <c r="O5" s="68"/>
      <c r="P5" s="68"/>
      <c r="Q5" s="68"/>
      <c r="R5" s="68"/>
      <c r="S5" s="68"/>
      <c r="T5" s="68"/>
      <c r="U5" s="68"/>
      <c r="V5" s="68"/>
    </row>
    <row r="6" spans="2:22" s="86" customFormat="1" ht="12.75" customHeight="1" x14ac:dyDescent="0.2">
      <c r="B6" s="189" t="s">
        <v>196</v>
      </c>
      <c r="C6" s="190"/>
      <c r="D6" s="190"/>
      <c r="E6" s="190"/>
      <c r="F6" s="190"/>
      <c r="G6" s="191"/>
      <c r="H6" s="68"/>
      <c r="I6" s="189" t="s">
        <v>199</v>
      </c>
      <c r="J6" s="190"/>
      <c r="K6" s="190"/>
      <c r="L6" s="190"/>
      <c r="M6" s="190"/>
      <c r="N6" s="191"/>
      <c r="O6" s="68"/>
      <c r="P6" s="68"/>
      <c r="Q6" s="68"/>
      <c r="R6" s="68"/>
      <c r="S6" s="68"/>
      <c r="T6" s="68"/>
      <c r="U6" s="68"/>
      <c r="V6" s="68"/>
    </row>
    <row r="7" spans="2:22" x14ac:dyDescent="0.2">
      <c r="B7" s="70" t="s">
        <v>22</v>
      </c>
      <c r="C7" s="71">
        <v>0.95125293657008614</v>
      </c>
      <c r="D7" s="70" t="s">
        <v>54</v>
      </c>
      <c r="E7" s="71">
        <v>0.960622377853391</v>
      </c>
      <c r="F7" s="70" t="s">
        <v>86</v>
      </c>
      <c r="G7" s="71">
        <v>0.95418136740726611</v>
      </c>
      <c r="I7" s="70" t="s">
        <v>22</v>
      </c>
      <c r="J7" s="76">
        <v>0.99988805025765626</v>
      </c>
      <c r="K7" s="72" t="s">
        <v>55</v>
      </c>
      <c r="L7" s="77">
        <v>0.99926560810103804</v>
      </c>
      <c r="M7" s="72" t="s">
        <v>88</v>
      </c>
      <c r="N7" s="77">
        <v>0.99918590465666279</v>
      </c>
      <c r="P7" s="156"/>
      <c r="Q7" s="156"/>
      <c r="R7" s="156"/>
      <c r="S7" s="156"/>
      <c r="T7" s="156"/>
      <c r="U7" s="156"/>
    </row>
    <row r="8" spans="2:22" x14ac:dyDescent="0.2">
      <c r="B8" s="72" t="s">
        <v>25</v>
      </c>
      <c r="C8" s="73">
        <v>1.029820301117047</v>
      </c>
      <c r="D8" s="72" t="s">
        <v>55</v>
      </c>
      <c r="E8" s="73">
        <v>1.0404509067145891</v>
      </c>
      <c r="F8" s="72" t="s">
        <v>87</v>
      </c>
      <c r="G8" s="73">
        <v>1.0385307630369913</v>
      </c>
      <c r="I8" s="72" t="s">
        <v>25</v>
      </c>
      <c r="J8" s="77">
        <v>0.99896500393389764</v>
      </c>
      <c r="K8" s="72" t="s">
        <v>56</v>
      </c>
      <c r="L8" s="77">
        <v>0.99936553901316416</v>
      </c>
      <c r="M8" s="72" t="s">
        <v>89</v>
      </c>
      <c r="N8" s="77">
        <v>1.0026501485038821</v>
      </c>
      <c r="P8" s="156"/>
      <c r="Q8" s="156"/>
      <c r="R8" s="156"/>
      <c r="S8" s="156"/>
      <c r="T8" s="156"/>
      <c r="U8" s="156"/>
    </row>
    <row r="9" spans="2:22" x14ac:dyDescent="0.2">
      <c r="B9" s="72" t="s">
        <v>26</v>
      </c>
      <c r="C9" s="73">
        <v>0.99370222585452628</v>
      </c>
      <c r="D9" s="72" t="s">
        <v>56</v>
      </c>
      <c r="E9" s="73">
        <v>0.98831548198636809</v>
      </c>
      <c r="F9" s="72" t="s">
        <v>88</v>
      </c>
      <c r="G9" s="73">
        <v>0.99488742964352717</v>
      </c>
      <c r="I9" s="72" t="s">
        <v>26</v>
      </c>
      <c r="J9" s="77">
        <v>0.99916301033045818</v>
      </c>
      <c r="K9" s="72" t="s">
        <v>57</v>
      </c>
      <c r="L9" s="77">
        <v>1.0018166434527458</v>
      </c>
      <c r="M9" s="72" t="s">
        <v>90</v>
      </c>
      <c r="N9" s="77">
        <v>0.99996949119172818</v>
      </c>
      <c r="P9" s="156"/>
      <c r="Q9" s="156"/>
      <c r="R9" s="156"/>
      <c r="S9" s="156"/>
      <c r="T9" s="156"/>
      <c r="U9" s="156"/>
    </row>
    <row r="10" spans="2:22" x14ac:dyDescent="0.2">
      <c r="B10" s="72" t="s">
        <v>27</v>
      </c>
      <c r="C10" s="73">
        <v>1.0081490659550134</v>
      </c>
      <c r="D10" s="72" t="s">
        <v>57</v>
      </c>
      <c r="E10" s="73">
        <v>1.0100601729973675</v>
      </c>
      <c r="F10" s="72" t="s">
        <v>89</v>
      </c>
      <c r="G10" s="73">
        <v>1.0062713271234898</v>
      </c>
      <c r="I10" s="72" t="s">
        <v>27</v>
      </c>
      <c r="J10" s="77">
        <v>1.0019131795780738</v>
      </c>
      <c r="K10" s="72" t="s">
        <v>58</v>
      </c>
      <c r="L10" s="77">
        <v>0.99949986352341136</v>
      </c>
      <c r="M10" s="72" t="s">
        <v>91</v>
      </c>
      <c r="N10" s="77">
        <v>0.99803712852623705</v>
      </c>
      <c r="P10" s="156"/>
      <c r="Q10" s="156"/>
      <c r="R10" s="156"/>
      <c r="S10" s="156"/>
      <c r="T10" s="156"/>
      <c r="U10" s="156"/>
    </row>
    <row r="11" spans="2:22" x14ac:dyDescent="0.2">
      <c r="B11" s="72" t="s">
        <v>28</v>
      </c>
      <c r="C11" s="73">
        <v>0.95960832313341493</v>
      </c>
      <c r="D11" s="72" t="s">
        <v>58</v>
      </c>
      <c r="E11" s="73">
        <v>0.96081552684748672</v>
      </c>
      <c r="F11" s="72" t="s">
        <v>90</v>
      </c>
      <c r="G11" s="73">
        <v>0.95077222312269893</v>
      </c>
      <c r="I11" s="72" t="s">
        <v>28</v>
      </c>
      <c r="J11" s="77">
        <v>1.0000148970831819</v>
      </c>
      <c r="K11" s="72" t="s">
        <v>59</v>
      </c>
      <c r="L11" s="77">
        <v>0.99915815860703916</v>
      </c>
      <c r="M11" s="72" t="s">
        <v>92</v>
      </c>
      <c r="N11" s="77">
        <v>0.99951086042654924</v>
      </c>
      <c r="P11" s="156"/>
      <c r="Q11" s="156"/>
      <c r="R11" s="156"/>
      <c r="S11" s="156"/>
      <c r="T11" s="156"/>
      <c r="U11" s="156"/>
    </row>
    <row r="12" spans="2:22" x14ac:dyDescent="0.2">
      <c r="B12" s="72" t="s">
        <v>29</v>
      </c>
      <c r="C12" s="73">
        <v>1.0350037188545929</v>
      </c>
      <c r="D12" s="72" t="s">
        <v>59</v>
      </c>
      <c r="E12" s="73">
        <v>1.041039507285564</v>
      </c>
      <c r="F12" s="72" t="s">
        <v>91</v>
      </c>
      <c r="G12" s="73">
        <v>1.0415397650507225</v>
      </c>
      <c r="I12" s="72" t="s">
        <v>29</v>
      </c>
      <c r="J12" s="77">
        <v>0.99899164031255283</v>
      </c>
      <c r="K12" s="72" t="s">
        <v>60</v>
      </c>
      <c r="L12" s="77">
        <v>0.99954115125794751</v>
      </c>
      <c r="M12" s="72" t="s">
        <v>93</v>
      </c>
      <c r="N12" s="77">
        <v>1.002513636551597</v>
      </c>
      <c r="P12" s="156"/>
      <c r="Q12" s="156"/>
      <c r="R12" s="156"/>
      <c r="S12" s="156"/>
      <c r="T12" s="156"/>
      <c r="U12" s="156"/>
    </row>
    <row r="13" spans="2:22" x14ac:dyDescent="0.2">
      <c r="B13" s="72" t="s">
        <v>30</v>
      </c>
      <c r="C13" s="73">
        <v>0.99903634361233484</v>
      </c>
      <c r="D13" s="72" t="s">
        <v>60</v>
      </c>
      <c r="E13" s="73">
        <v>0.99319188895736132</v>
      </c>
      <c r="F13" s="72" t="s">
        <v>92</v>
      </c>
      <c r="G13" s="73">
        <v>0.98911381427299905</v>
      </c>
      <c r="I13" s="72" t="s">
        <v>30</v>
      </c>
      <c r="J13" s="77">
        <v>0.99898367549185185</v>
      </c>
      <c r="K13" s="72" t="s">
        <v>61</v>
      </c>
      <c r="L13" s="77">
        <v>1.0019417991875947</v>
      </c>
      <c r="M13" s="72" t="s">
        <v>94</v>
      </c>
      <c r="N13" s="77">
        <v>0.99989807525835162</v>
      </c>
      <c r="P13" s="156"/>
      <c r="Q13" s="156"/>
      <c r="R13" s="156"/>
      <c r="S13" s="156"/>
      <c r="T13" s="156"/>
      <c r="U13" s="156"/>
    </row>
    <row r="14" spans="2:22" x14ac:dyDescent="0.2">
      <c r="B14" s="72" t="s">
        <v>31</v>
      </c>
      <c r="C14" s="73">
        <v>1.0083786231884058</v>
      </c>
      <c r="D14" s="72" t="s">
        <v>61</v>
      </c>
      <c r="E14" s="73">
        <v>1.0104223806911683</v>
      </c>
      <c r="F14" s="72" t="s">
        <v>93</v>
      </c>
      <c r="G14" s="73">
        <v>1.0030436252959081</v>
      </c>
      <c r="I14" s="72" t="s">
        <v>31</v>
      </c>
      <c r="J14" s="77">
        <v>1.0019302349561565</v>
      </c>
      <c r="K14" s="72" t="s">
        <v>62</v>
      </c>
      <c r="L14" s="77">
        <v>0.99937225112842232</v>
      </c>
      <c r="M14" s="72" t="s">
        <v>95</v>
      </c>
      <c r="N14" s="77">
        <v>0.99791268555658785</v>
      </c>
      <c r="P14" s="156"/>
      <c r="Q14" s="156"/>
      <c r="R14" s="156"/>
      <c r="S14" s="156"/>
      <c r="T14" s="156"/>
      <c r="U14" s="156"/>
    </row>
    <row r="15" spans="2:22" x14ac:dyDescent="0.2">
      <c r="B15" s="72" t="s">
        <v>32</v>
      </c>
      <c r="C15" s="73">
        <v>0.95863681323621974</v>
      </c>
      <c r="D15" s="72" t="s">
        <v>62</v>
      </c>
      <c r="E15" s="73">
        <v>0.96066488301929753</v>
      </c>
      <c r="F15" s="72" t="s">
        <v>94</v>
      </c>
      <c r="G15" s="73">
        <v>0.96021892032476197</v>
      </c>
      <c r="I15" s="72" t="s">
        <v>32</v>
      </c>
      <c r="J15" s="77">
        <v>1.0001974683350352</v>
      </c>
      <c r="K15" s="72" t="s">
        <v>63</v>
      </c>
      <c r="L15" s="77">
        <v>0.99905885048154675</v>
      </c>
      <c r="M15" s="72" t="s">
        <v>96</v>
      </c>
      <c r="N15" s="77">
        <v>0.99984140668379184</v>
      </c>
      <c r="P15" s="156"/>
      <c r="Q15" s="156"/>
      <c r="R15" s="156"/>
      <c r="S15" s="156"/>
      <c r="T15" s="156"/>
      <c r="U15" s="156"/>
    </row>
    <row r="16" spans="2:22" x14ac:dyDescent="0.2">
      <c r="B16" s="72" t="s">
        <v>33</v>
      </c>
      <c r="C16" s="73">
        <v>1.0360581208771618</v>
      </c>
      <c r="D16" s="72" t="s">
        <v>63</v>
      </c>
      <c r="E16" s="73">
        <v>1.0404868494683828</v>
      </c>
      <c r="F16" s="72" t="s">
        <v>95</v>
      </c>
      <c r="G16" s="73">
        <v>1.0449811498586239</v>
      </c>
      <c r="I16" s="72" t="s">
        <v>33</v>
      </c>
      <c r="J16" s="77">
        <v>0.99898652894290962</v>
      </c>
      <c r="K16" s="72" t="s">
        <v>64</v>
      </c>
      <c r="L16" s="77">
        <v>0.99953481267077326</v>
      </c>
      <c r="M16" s="72" t="s">
        <v>97</v>
      </c>
      <c r="N16" s="77">
        <v>1.0023874012612302</v>
      </c>
      <c r="P16" s="156"/>
      <c r="Q16" s="156"/>
      <c r="R16" s="156"/>
      <c r="S16" s="156"/>
      <c r="T16" s="156"/>
      <c r="U16" s="156"/>
    </row>
    <row r="17" spans="2:21" x14ac:dyDescent="0.2">
      <c r="B17" s="72" t="s">
        <v>34</v>
      </c>
      <c r="C17" s="73">
        <v>1.0023548907592341</v>
      </c>
      <c r="D17" s="72" t="s">
        <v>64</v>
      </c>
      <c r="E17" s="73">
        <v>0.98635195011213828</v>
      </c>
      <c r="F17" s="72" t="s">
        <v>96</v>
      </c>
      <c r="G17" s="73">
        <v>0.98946572926924226</v>
      </c>
      <c r="I17" s="72" t="s">
        <v>34</v>
      </c>
      <c r="J17" s="77">
        <v>0.99878486099932828</v>
      </c>
      <c r="K17" s="72" t="s">
        <v>65</v>
      </c>
      <c r="L17" s="77">
        <v>1.0021374601317519</v>
      </c>
      <c r="M17" s="72" t="s">
        <v>98</v>
      </c>
      <c r="N17" s="77">
        <v>0.99982561977211648</v>
      </c>
      <c r="P17" s="156"/>
      <c r="Q17" s="156"/>
      <c r="R17" s="156"/>
      <c r="S17" s="156"/>
      <c r="T17" s="156"/>
      <c r="U17" s="156"/>
    </row>
    <row r="18" spans="2:21" x14ac:dyDescent="0.2">
      <c r="B18" s="72" t="s">
        <v>35</v>
      </c>
      <c r="C18" s="73">
        <v>1.0113359284767078</v>
      </c>
      <c r="D18" s="72" t="s">
        <v>65</v>
      </c>
      <c r="E18" s="73">
        <v>1.0058957523784</v>
      </c>
      <c r="F18" s="72" t="s">
        <v>97</v>
      </c>
      <c r="G18" s="73">
        <v>0.99598951927704404</v>
      </c>
      <c r="I18" s="72" t="s">
        <v>35</v>
      </c>
      <c r="J18" s="77">
        <v>1.0019155755787623</v>
      </c>
      <c r="K18" s="72" t="s">
        <v>66</v>
      </c>
      <c r="L18" s="77">
        <v>0.99934039878956016</v>
      </c>
      <c r="M18" s="72" t="s">
        <v>99</v>
      </c>
      <c r="N18" s="77">
        <v>0.99781215363378883</v>
      </c>
      <c r="P18" s="156"/>
      <c r="Q18" s="156"/>
      <c r="R18" s="156"/>
      <c r="S18" s="156"/>
      <c r="T18" s="156"/>
      <c r="U18" s="156"/>
    </row>
    <row r="19" spans="2:21" x14ac:dyDescent="0.2">
      <c r="B19" s="72" t="s">
        <v>36</v>
      </c>
      <c r="C19" s="73">
        <v>0.95888699129420585</v>
      </c>
      <c r="D19" s="72" t="s">
        <v>66</v>
      </c>
      <c r="E19" s="73">
        <v>0.9554718182783144</v>
      </c>
      <c r="F19" s="72" t="s">
        <v>98</v>
      </c>
      <c r="G19" s="73">
        <v>0.9673517202740215</v>
      </c>
      <c r="I19" s="72" t="s">
        <v>36</v>
      </c>
      <c r="J19" s="77">
        <v>1.0003920158855135</v>
      </c>
      <c r="K19" s="72" t="s">
        <v>67</v>
      </c>
      <c r="L19" s="77">
        <v>0.99898616358088643</v>
      </c>
      <c r="M19" s="72" t="s">
        <v>100</v>
      </c>
      <c r="N19" s="77">
        <v>1.0000702726587181</v>
      </c>
      <c r="P19" s="156"/>
      <c r="Q19" s="156"/>
      <c r="R19" s="156"/>
      <c r="S19" s="156"/>
      <c r="T19" s="156"/>
      <c r="U19" s="156"/>
    </row>
    <row r="20" spans="2:21" x14ac:dyDescent="0.2">
      <c r="B20" s="72" t="s">
        <v>23</v>
      </c>
      <c r="C20" s="73">
        <v>1.0378190729017767</v>
      </c>
      <c r="D20" s="72" t="s">
        <v>67</v>
      </c>
      <c r="E20" s="73">
        <v>1.0419423127811591</v>
      </c>
      <c r="F20" s="72" t="s">
        <v>99</v>
      </c>
      <c r="G20" s="73">
        <v>1.0476606392521599</v>
      </c>
      <c r="I20" s="72" t="s">
        <v>23</v>
      </c>
      <c r="J20" s="77">
        <v>0.99904634605025378</v>
      </c>
      <c r="K20" s="72" t="s">
        <v>68</v>
      </c>
      <c r="L20" s="77">
        <v>0.99934524124938928</v>
      </c>
      <c r="M20" s="72" t="s">
        <v>101</v>
      </c>
      <c r="N20" s="77">
        <v>1.0023415974136023</v>
      </c>
      <c r="P20" s="156"/>
      <c r="Q20" s="156"/>
      <c r="R20" s="156"/>
      <c r="S20" s="156"/>
      <c r="T20" s="156"/>
      <c r="U20" s="156"/>
    </row>
    <row r="21" spans="2:21" x14ac:dyDescent="0.2">
      <c r="B21" s="72" t="s">
        <v>24</v>
      </c>
      <c r="C21" s="73">
        <v>1.0027537053535271</v>
      </c>
      <c r="D21" s="72" t="s">
        <v>68</v>
      </c>
      <c r="E21" s="73">
        <v>0.98645877156079087</v>
      </c>
      <c r="F21" s="72" t="s">
        <v>100</v>
      </c>
      <c r="G21" s="73">
        <v>0.97633016386809635</v>
      </c>
      <c r="I21" s="72" t="s">
        <v>24</v>
      </c>
      <c r="J21" s="77">
        <v>0.99856833774778364</v>
      </c>
      <c r="K21" s="72" t="s">
        <v>69</v>
      </c>
      <c r="L21" s="77">
        <v>1.0024014400021419</v>
      </c>
      <c r="M21" s="72" t="s">
        <v>102</v>
      </c>
      <c r="N21" s="77">
        <v>0.99975069527343219</v>
      </c>
      <c r="P21" s="156"/>
      <c r="Q21" s="156"/>
      <c r="R21" s="156"/>
      <c r="S21" s="156"/>
      <c r="T21" s="156"/>
      <c r="U21" s="156"/>
    </row>
    <row r="22" spans="2:21" x14ac:dyDescent="0.2">
      <c r="B22" s="72" t="s">
        <v>37</v>
      </c>
      <c r="C22" s="73">
        <v>1.0102323008849559</v>
      </c>
      <c r="D22" s="72" t="s">
        <v>69</v>
      </c>
      <c r="E22" s="73">
        <v>1.0095640163656738</v>
      </c>
      <c r="F22" s="72" t="s">
        <v>101</v>
      </c>
      <c r="G22" s="73">
        <v>1.0049121396833902</v>
      </c>
      <c r="I22" s="72" t="s">
        <v>37</v>
      </c>
      <c r="J22" s="77">
        <v>1.001898287587107</v>
      </c>
      <c r="K22" s="72" t="s">
        <v>70</v>
      </c>
      <c r="L22" s="77">
        <v>0.99938102770731618</v>
      </c>
      <c r="M22" s="72" t="s">
        <v>103</v>
      </c>
      <c r="N22" s="77">
        <v>0.99774417688747363</v>
      </c>
      <c r="P22" s="156"/>
      <c r="Q22" s="156"/>
      <c r="R22" s="156"/>
      <c r="S22" s="156"/>
      <c r="T22" s="156"/>
      <c r="U22" s="156"/>
    </row>
    <row r="23" spans="2:21" x14ac:dyDescent="0.2">
      <c r="B23" s="72" t="s">
        <v>38</v>
      </c>
      <c r="C23" s="73">
        <v>0.95623691759051088</v>
      </c>
      <c r="D23" s="72" t="s">
        <v>70</v>
      </c>
      <c r="E23" s="73">
        <v>0.95653752398734504</v>
      </c>
      <c r="F23" s="72" t="s">
        <v>102</v>
      </c>
      <c r="G23" s="73">
        <v>0.96537540020779</v>
      </c>
      <c r="I23" s="72" t="s">
        <v>38</v>
      </c>
      <c r="J23" s="77">
        <v>1.0004893017805909</v>
      </c>
      <c r="K23" s="72" t="s">
        <v>71</v>
      </c>
      <c r="L23" s="77">
        <v>0.99888583736156888</v>
      </c>
      <c r="M23" s="72" t="s">
        <v>104</v>
      </c>
      <c r="N23" s="77">
        <v>1.0002354047268185</v>
      </c>
      <c r="P23" s="156"/>
      <c r="Q23" s="156"/>
      <c r="R23" s="156"/>
      <c r="S23" s="156"/>
      <c r="T23" s="156"/>
      <c r="U23" s="156"/>
    </row>
    <row r="24" spans="2:21" x14ac:dyDescent="0.2">
      <c r="B24" s="72" t="s">
        <v>39</v>
      </c>
      <c r="C24" s="73">
        <v>1.0374742149896861</v>
      </c>
      <c r="D24" s="72" t="s">
        <v>71</v>
      </c>
      <c r="E24" s="73">
        <v>1.0444783688677293</v>
      </c>
      <c r="F24" s="72" t="s">
        <v>103</v>
      </c>
      <c r="G24" s="73">
        <v>1.0482486901274806</v>
      </c>
      <c r="I24" s="72" t="s">
        <v>39</v>
      </c>
      <c r="J24" s="77">
        <v>0.99911986228884675</v>
      </c>
      <c r="K24" s="72" t="s">
        <v>72</v>
      </c>
      <c r="L24" s="77">
        <v>0.99913132439382069</v>
      </c>
      <c r="M24" s="72" t="s">
        <v>105</v>
      </c>
      <c r="N24" s="77">
        <v>1.0022990776112033</v>
      </c>
      <c r="P24" s="156"/>
      <c r="Q24" s="156"/>
      <c r="R24" s="156"/>
      <c r="S24" s="156"/>
      <c r="T24" s="156"/>
      <c r="U24" s="156"/>
    </row>
    <row r="25" spans="2:21" x14ac:dyDescent="0.2">
      <c r="B25" s="72" t="s">
        <v>40</v>
      </c>
      <c r="C25" s="73">
        <v>1.0006036369123972</v>
      </c>
      <c r="D25" s="72" t="s">
        <v>72</v>
      </c>
      <c r="E25" s="73">
        <v>0.98997138363969162</v>
      </c>
      <c r="F25" s="72" t="s">
        <v>104</v>
      </c>
      <c r="G25" s="73">
        <v>0.98093844663795415</v>
      </c>
      <c r="I25" s="72" t="s">
        <v>40</v>
      </c>
      <c r="J25" s="77">
        <v>0.99852605416809814</v>
      </c>
      <c r="K25" s="72" t="s">
        <v>73</v>
      </c>
      <c r="L25" s="77">
        <v>1.0026466715035192</v>
      </c>
      <c r="M25" s="72" t="s">
        <v>106</v>
      </c>
      <c r="N25" s="77">
        <v>0.9997001455996517</v>
      </c>
      <c r="P25" s="156"/>
      <c r="Q25" s="156"/>
      <c r="R25" s="156"/>
      <c r="S25" s="156"/>
      <c r="T25" s="156"/>
      <c r="U25" s="156"/>
    </row>
    <row r="26" spans="2:21" x14ac:dyDescent="0.2">
      <c r="B26" s="72" t="s">
        <v>41</v>
      </c>
      <c r="C26" s="73">
        <v>1.0059023166592889</v>
      </c>
      <c r="D26" s="72" t="s">
        <v>73</v>
      </c>
      <c r="E26" s="73">
        <v>1.0062027425349225</v>
      </c>
      <c r="F26" s="72" t="s">
        <v>105</v>
      </c>
      <c r="G26" s="73">
        <v>1.0027524083573127</v>
      </c>
      <c r="I26" s="72" t="s">
        <v>41</v>
      </c>
      <c r="J26" s="77">
        <v>1.0018430425343066</v>
      </c>
      <c r="K26" s="72" t="s">
        <v>74</v>
      </c>
      <c r="L26" s="77">
        <v>0.99948126644931545</v>
      </c>
      <c r="M26" s="72" t="s">
        <v>107</v>
      </c>
      <c r="N26" s="77">
        <v>0.99772851187640277</v>
      </c>
      <c r="P26" s="156"/>
      <c r="Q26" s="156"/>
      <c r="R26" s="156"/>
      <c r="S26" s="156"/>
      <c r="T26" s="156"/>
      <c r="U26" s="156"/>
    </row>
    <row r="27" spans="2:21" x14ac:dyDescent="0.2">
      <c r="B27" s="72" t="s">
        <v>42</v>
      </c>
      <c r="C27" s="73">
        <v>0.95468245034314969</v>
      </c>
      <c r="D27" s="72" t="s">
        <v>74</v>
      </c>
      <c r="E27" s="73">
        <v>0.96006668376506799</v>
      </c>
      <c r="F27" s="72" t="s">
        <v>106</v>
      </c>
      <c r="G27" s="73">
        <v>0.96638814242526028</v>
      </c>
      <c r="I27" s="72" t="s">
        <v>42</v>
      </c>
      <c r="J27" s="77">
        <v>1.0003967977519672</v>
      </c>
      <c r="K27" s="72" t="s">
        <v>75</v>
      </c>
      <c r="L27" s="77">
        <v>0.99876858287468695</v>
      </c>
      <c r="M27" s="72" t="s">
        <v>108</v>
      </c>
      <c r="N27" s="77">
        <v>1.0002938210834904</v>
      </c>
      <c r="P27" s="156"/>
      <c r="Q27" s="156"/>
      <c r="R27" s="156"/>
      <c r="S27" s="156"/>
      <c r="T27" s="156"/>
      <c r="U27" s="156"/>
    </row>
    <row r="28" spans="2:21" x14ac:dyDescent="0.2">
      <c r="B28" s="72" t="s">
        <v>43</v>
      </c>
      <c r="C28" s="73">
        <v>1.0322924816843304</v>
      </c>
      <c r="D28" s="72" t="s">
        <v>75</v>
      </c>
      <c r="E28" s="73">
        <v>1.043763175941683</v>
      </c>
      <c r="F28" s="72" t="s">
        <v>107</v>
      </c>
      <c r="G28" s="73">
        <v>1.0437599932676933</v>
      </c>
      <c r="I28" s="72" t="s">
        <v>43</v>
      </c>
      <c r="J28" s="77">
        <v>0.99927074432444907</v>
      </c>
      <c r="K28" s="72" t="s">
        <v>76</v>
      </c>
      <c r="L28" s="77">
        <v>0.99891942271765466</v>
      </c>
      <c r="M28" s="72" t="s">
        <v>109</v>
      </c>
      <c r="N28" s="77">
        <v>1.0022780823766553</v>
      </c>
      <c r="P28" s="156"/>
      <c r="Q28" s="156"/>
      <c r="R28" s="156"/>
      <c r="S28" s="156"/>
      <c r="T28" s="156"/>
      <c r="U28" s="156"/>
    </row>
    <row r="29" spans="2:21" x14ac:dyDescent="0.2">
      <c r="B29" s="72" t="s">
        <v>44</v>
      </c>
      <c r="C29" s="73">
        <v>0.99015664690939886</v>
      </c>
      <c r="D29" s="72" t="s">
        <v>76</v>
      </c>
      <c r="E29" s="73">
        <v>0.99379950902234704</v>
      </c>
      <c r="F29" s="72" t="s">
        <v>108</v>
      </c>
      <c r="G29" s="73">
        <v>0.98326890302198944</v>
      </c>
      <c r="I29" s="72" t="s">
        <v>44</v>
      </c>
      <c r="J29" s="77">
        <v>0.99857721383290121</v>
      </c>
      <c r="K29" s="72" t="s">
        <v>77</v>
      </c>
      <c r="L29" s="77">
        <v>1.0028000912787303</v>
      </c>
      <c r="M29" s="72" t="s">
        <v>110</v>
      </c>
      <c r="N29" s="77">
        <v>0.99994880356206084</v>
      </c>
      <c r="P29" s="156"/>
      <c r="Q29" s="156"/>
      <c r="R29" s="156"/>
      <c r="S29" s="156"/>
      <c r="T29" s="156"/>
      <c r="U29" s="156"/>
    </row>
    <row r="30" spans="2:21" x14ac:dyDescent="0.2">
      <c r="B30" s="72" t="s">
        <v>45</v>
      </c>
      <c r="C30" s="73">
        <v>1.0047333983015454</v>
      </c>
      <c r="D30" s="72" t="s">
        <v>77</v>
      </c>
      <c r="E30" s="73">
        <v>1.0042559583416784</v>
      </c>
      <c r="F30" s="72" t="s">
        <v>109</v>
      </c>
      <c r="G30" s="73">
        <v>1.00036461252259</v>
      </c>
      <c r="I30" s="72" t="s">
        <v>45</v>
      </c>
      <c r="J30" s="77">
        <v>1.0018136852128248</v>
      </c>
      <c r="K30" s="72" t="s">
        <v>78</v>
      </c>
      <c r="L30" s="77">
        <v>0.99969656853643907</v>
      </c>
      <c r="M30" s="72" t="s">
        <v>111</v>
      </c>
      <c r="N30" s="77">
        <v>0.99819327856847784</v>
      </c>
      <c r="P30" s="156"/>
      <c r="Q30" s="156"/>
      <c r="R30" s="156"/>
      <c r="S30" s="156"/>
      <c r="T30" s="156"/>
      <c r="U30" s="156"/>
    </row>
    <row r="31" spans="2:21" x14ac:dyDescent="0.2">
      <c r="B31" s="72" t="s">
        <v>46</v>
      </c>
      <c r="C31" s="73">
        <v>0.95611187845303869</v>
      </c>
      <c r="D31" s="72" t="s">
        <v>78</v>
      </c>
      <c r="E31" s="73">
        <v>0.95968784173377075</v>
      </c>
      <c r="F31" s="72" t="s">
        <v>110</v>
      </c>
      <c r="G31" s="73">
        <v>0.96525216712109096</v>
      </c>
      <c r="I31" s="72" t="s">
        <v>46</v>
      </c>
      <c r="J31" s="77">
        <v>1.0001840627405632</v>
      </c>
      <c r="K31" s="72" t="s">
        <v>79</v>
      </c>
      <c r="L31" s="77">
        <v>0.99858254783242095</v>
      </c>
      <c r="M31" s="72" t="s">
        <v>145</v>
      </c>
      <c r="N31" s="77">
        <v>0.99896063791886081</v>
      </c>
      <c r="P31" s="156"/>
      <c r="Q31" s="156"/>
      <c r="R31" s="156"/>
      <c r="S31" s="156"/>
      <c r="T31" s="156"/>
      <c r="U31" s="156"/>
    </row>
    <row r="32" spans="2:21" x14ac:dyDescent="0.2">
      <c r="B32" s="72" t="s">
        <v>47</v>
      </c>
      <c r="C32" s="73">
        <v>1.0365861837692825</v>
      </c>
      <c r="D32" s="72" t="s">
        <v>79</v>
      </c>
      <c r="E32" s="73">
        <v>1.0430996090850611</v>
      </c>
      <c r="F32" s="72" t="s">
        <v>111</v>
      </c>
      <c r="G32" s="73">
        <v>1.0428970252729599</v>
      </c>
      <c r="I32" s="72" t="s">
        <v>47</v>
      </c>
      <c r="J32" s="77">
        <v>0.99936341633478876</v>
      </c>
      <c r="K32" s="72" t="s">
        <v>80</v>
      </c>
      <c r="L32" s="77">
        <v>0.99881188115019248</v>
      </c>
      <c r="M32" s="72" t="s">
        <v>146</v>
      </c>
      <c r="N32" s="77">
        <v>1.0027774613214084</v>
      </c>
      <c r="P32" s="156"/>
      <c r="Q32" s="156"/>
      <c r="R32" s="156"/>
      <c r="S32" s="156"/>
      <c r="T32" s="156"/>
      <c r="U32" s="156"/>
    </row>
    <row r="33" spans="2:21" x14ac:dyDescent="0.2">
      <c r="B33" s="72" t="s">
        <v>48</v>
      </c>
      <c r="C33" s="73">
        <v>0.99535127348916386</v>
      </c>
      <c r="D33" s="72" t="s">
        <v>80</v>
      </c>
      <c r="E33" s="73">
        <v>0.99749754661432777</v>
      </c>
      <c r="F33" s="72" t="s">
        <v>145</v>
      </c>
      <c r="G33" s="73">
        <v>0.98499687691790405</v>
      </c>
      <c r="I33" s="72" t="s">
        <v>48</v>
      </c>
      <c r="J33" s="77">
        <v>0.99877192990799357</v>
      </c>
      <c r="K33" s="72" t="s">
        <v>81</v>
      </c>
      <c r="L33" s="77">
        <v>1.0028587398152364</v>
      </c>
      <c r="M33" s="72" t="s">
        <v>147</v>
      </c>
      <c r="N33" s="77">
        <v>0.99994880356206084</v>
      </c>
      <c r="P33" s="156"/>
      <c r="Q33" s="156"/>
      <c r="R33" s="156"/>
      <c r="S33" s="156"/>
      <c r="T33" s="156"/>
      <c r="U33" s="156"/>
    </row>
    <row r="34" spans="2:21" x14ac:dyDescent="0.2">
      <c r="B34" s="72" t="s">
        <v>49</v>
      </c>
      <c r="C34" s="73">
        <v>1.0100672230701784</v>
      </c>
      <c r="D34" s="72" t="s">
        <v>81</v>
      </c>
      <c r="E34" s="73">
        <v>1.0068120896146373</v>
      </c>
      <c r="F34" s="72" t="s">
        <v>146</v>
      </c>
      <c r="G34" s="73">
        <v>0.99627389771505204</v>
      </c>
      <c r="I34" s="72" t="s">
        <v>49</v>
      </c>
      <c r="J34" s="77">
        <v>1.0017895689903702</v>
      </c>
      <c r="K34" s="72" t="s">
        <v>82</v>
      </c>
      <c r="L34" s="77">
        <v>0.99989777066154062</v>
      </c>
      <c r="M34" s="72" t="s">
        <v>148</v>
      </c>
      <c r="N34" s="77">
        <v>0.99819327856847784</v>
      </c>
      <c r="P34" s="156"/>
      <c r="Q34" s="156"/>
      <c r="R34" s="156"/>
      <c r="S34" s="156"/>
      <c r="T34" s="156"/>
      <c r="U34" s="156"/>
    </row>
    <row r="35" spans="2:21" x14ac:dyDescent="0.2">
      <c r="B35" s="72" t="s">
        <v>50</v>
      </c>
      <c r="C35" s="73">
        <v>0.95897352606789021</v>
      </c>
      <c r="D35" s="72" t="s">
        <v>82</v>
      </c>
      <c r="E35" s="73">
        <v>0.96014916642293069</v>
      </c>
      <c r="F35" s="72" t="s">
        <v>147</v>
      </c>
      <c r="G35" s="73">
        <v>0.96904321046866704</v>
      </c>
      <c r="I35" s="72" t="s">
        <v>50</v>
      </c>
      <c r="J35" s="77">
        <v>0.99993894479402168</v>
      </c>
      <c r="K35" s="72" t="s">
        <v>83</v>
      </c>
      <c r="L35" s="77">
        <v>0.99836717693500043</v>
      </c>
      <c r="M35" s="72" t="s">
        <v>186</v>
      </c>
      <c r="N35" s="77">
        <v>0.99896063791886081</v>
      </c>
      <c r="P35" s="156"/>
      <c r="Q35" s="156"/>
      <c r="R35" s="156"/>
      <c r="S35" s="156"/>
      <c r="T35" s="156"/>
      <c r="U35" s="156"/>
    </row>
    <row r="36" spans="2:21" x14ac:dyDescent="0.2">
      <c r="B36" s="72" t="s">
        <v>51</v>
      </c>
      <c r="C36" s="73">
        <v>1.0388511852070423</v>
      </c>
      <c r="D36" s="72" t="s">
        <v>83</v>
      </c>
      <c r="E36" s="73">
        <v>1.0402722216801639</v>
      </c>
      <c r="F36" s="72" t="s">
        <v>148</v>
      </c>
      <c r="G36" s="73">
        <v>1.0421671904696099</v>
      </c>
      <c r="I36" s="72" t="s">
        <v>51</v>
      </c>
      <c r="J36" s="77">
        <v>0.99937159686991517</v>
      </c>
      <c r="K36" s="72" t="s">
        <v>84</v>
      </c>
      <c r="L36" s="77">
        <v>0.99888412794972736</v>
      </c>
      <c r="M36" s="72" t="s">
        <v>187</v>
      </c>
      <c r="N36" s="77">
        <v>1.0027774613214084</v>
      </c>
      <c r="P36" s="156"/>
      <c r="Q36" s="156"/>
      <c r="R36" s="156"/>
      <c r="S36" s="156"/>
      <c r="T36" s="156"/>
      <c r="U36" s="156"/>
    </row>
    <row r="37" spans="2:21" ht="12.75" customHeight="1" x14ac:dyDescent="0.2">
      <c r="B37" s="72" t="s">
        <v>52</v>
      </c>
      <c r="C37" s="73">
        <v>0.99103050288540806</v>
      </c>
      <c r="D37" s="72" t="s">
        <v>84</v>
      </c>
      <c r="E37" s="73">
        <v>1.0000487685930262</v>
      </c>
      <c r="F37" s="72"/>
      <c r="G37" s="143"/>
      <c r="I37" s="72" t="s">
        <v>52</v>
      </c>
      <c r="J37" s="77">
        <v>0.99903518780826062</v>
      </c>
      <c r="K37" s="72" t="s">
        <v>85</v>
      </c>
      <c r="L37" s="77">
        <v>1.002823495645107</v>
      </c>
      <c r="M37" s="72" t="s">
        <v>188</v>
      </c>
      <c r="N37" s="77">
        <v>0.99994880356206084</v>
      </c>
      <c r="P37" s="156"/>
      <c r="Q37" s="156"/>
      <c r="R37" s="156"/>
      <c r="S37" s="156"/>
    </row>
    <row r="38" spans="2:21" x14ac:dyDescent="0.2">
      <c r="B38" s="74" t="s">
        <v>53</v>
      </c>
      <c r="C38" s="75">
        <v>1.0086422636724615</v>
      </c>
      <c r="D38" s="74" t="s">
        <v>85</v>
      </c>
      <c r="E38" s="75">
        <v>1.0017657587925113</v>
      </c>
      <c r="F38" s="74"/>
      <c r="G38" s="144"/>
      <c r="I38" s="72" t="s">
        <v>53</v>
      </c>
      <c r="J38" s="77">
        <v>1.0017890233838413</v>
      </c>
      <c r="K38" s="72" t="s">
        <v>86</v>
      </c>
      <c r="L38" s="77">
        <v>0.99997914883291383</v>
      </c>
      <c r="M38" s="72" t="s">
        <v>189</v>
      </c>
      <c r="N38" s="77">
        <v>0.99819327856847784</v>
      </c>
      <c r="P38" s="156"/>
      <c r="Q38" s="156"/>
      <c r="R38" s="156"/>
      <c r="S38" s="156"/>
    </row>
    <row r="39" spans="2:21" x14ac:dyDescent="0.2">
      <c r="B39" s="192" t="s">
        <v>205</v>
      </c>
      <c r="C39" s="192"/>
      <c r="D39" s="192"/>
      <c r="E39" s="192"/>
      <c r="F39" s="192"/>
      <c r="G39" s="192"/>
      <c r="I39" s="74" t="s">
        <v>54</v>
      </c>
      <c r="J39" s="78">
        <v>0.99970906145368565</v>
      </c>
      <c r="K39" s="74" t="s">
        <v>87</v>
      </c>
      <c r="L39" s="78">
        <v>0.99817553024419625</v>
      </c>
      <c r="M39" s="74"/>
      <c r="N39" s="78"/>
      <c r="Q39" s="156"/>
    </row>
    <row r="40" spans="2:21" x14ac:dyDescent="0.2">
      <c r="B40" s="193"/>
      <c r="C40" s="193"/>
      <c r="D40" s="193"/>
      <c r="E40" s="193"/>
      <c r="F40" s="193"/>
      <c r="G40" s="193"/>
      <c r="I40" s="192" t="s">
        <v>206</v>
      </c>
      <c r="J40" s="192"/>
      <c r="K40" s="192"/>
      <c r="L40" s="192"/>
      <c r="M40" s="192"/>
      <c r="N40" s="192"/>
      <c r="Q40" s="156"/>
    </row>
    <row r="41" spans="2:21" x14ac:dyDescent="0.2">
      <c r="B41" s="193"/>
      <c r="C41" s="193"/>
      <c r="D41" s="193"/>
      <c r="E41" s="193"/>
      <c r="F41" s="193"/>
      <c r="G41" s="193"/>
      <c r="I41" s="193"/>
      <c r="J41" s="193"/>
      <c r="K41" s="193"/>
      <c r="L41" s="193"/>
      <c r="M41" s="193"/>
      <c r="N41" s="193"/>
      <c r="Q41" s="156"/>
    </row>
    <row r="42" spans="2:21" x14ac:dyDescent="0.2">
      <c r="B42" s="193"/>
      <c r="C42" s="193"/>
      <c r="D42" s="193"/>
      <c r="E42" s="193"/>
      <c r="F42" s="193"/>
      <c r="G42" s="193"/>
      <c r="I42" s="193"/>
      <c r="J42" s="193"/>
      <c r="K42" s="193"/>
      <c r="L42" s="193"/>
      <c r="M42" s="193"/>
      <c r="N42" s="193"/>
      <c r="Q42" s="156"/>
    </row>
    <row r="43" spans="2:21" ht="27" customHeight="1" x14ac:dyDescent="0.2">
      <c r="B43" s="193"/>
      <c r="C43" s="193"/>
      <c r="D43" s="193"/>
      <c r="E43" s="193"/>
      <c r="F43" s="193"/>
      <c r="G43" s="193"/>
      <c r="I43" s="193"/>
      <c r="J43" s="193"/>
      <c r="K43" s="193"/>
      <c r="L43" s="193"/>
      <c r="M43" s="193"/>
      <c r="N43" s="193"/>
      <c r="Q43" s="156"/>
    </row>
    <row r="44" spans="2:21" x14ac:dyDescent="0.2">
      <c r="Q44" s="156"/>
    </row>
    <row r="45" spans="2:21" x14ac:dyDescent="0.2">
      <c r="Q45" s="156"/>
    </row>
    <row r="46" spans="2:21" x14ac:dyDescent="0.2">
      <c r="Q46" s="156"/>
    </row>
    <row r="47" spans="2:21" x14ac:dyDescent="0.2">
      <c r="Q47" s="156"/>
    </row>
    <row r="48" spans="2:21" x14ac:dyDescent="0.2">
      <c r="Q48" s="156"/>
    </row>
    <row r="49" spans="17:17" x14ac:dyDescent="0.2">
      <c r="Q49" s="156"/>
    </row>
    <row r="50" spans="17:17" x14ac:dyDescent="0.2">
      <c r="Q50" s="156"/>
    </row>
    <row r="51" spans="17:17" x14ac:dyDescent="0.2">
      <c r="Q51" s="156"/>
    </row>
    <row r="52" spans="17:17" x14ac:dyDescent="0.2">
      <c r="Q52" s="156"/>
    </row>
    <row r="53" spans="17:17" x14ac:dyDescent="0.2">
      <c r="Q53" s="156"/>
    </row>
    <row r="54" spans="17:17" x14ac:dyDescent="0.2">
      <c r="Q54" s="156"/>
    </row>
    <row r="55" spans="17:17" x14ac:dyDescent="0.2">
      <c r="Q55" s="156"/>
    </row>
    <row r="56" spans="17:17" x14ac:dyDescent="0.2">
      <c r="Q56" s="156"/>
    </row>
    <row r="57" spans="17:17" x14ac:dyDescent="0.2">
      <c r="Q57" s="156"/>
    </row>
    <row r="58" spans="17:17" x14ac:dyDescent="0.2">
      <c r="Q58" s="156"/>
    </row>
    <row r="59" spans="17:17" x14ac:dyDescent="0.2">
      <c r="Q59" s="156"/>
    </row>
    <row r="60" spans="17:17" x14ac:dyDescent="0.2">
      <c r="Q60" s="156"/>
    </row>
    <row r="61" spans="17:17" x14ac:dyDescent="0.2">
      <c r="Q61" s="156"/>
    </row>
    <row r="62" spans="17:17" x14ac:dyDescent="0.2">
      <c r="Q62" s="156"/>
    </row>
    <row r="63" spans="17:17" x14ac:dyDescent="0.2">
      <c r="Q63" s="156"/>
    </row>
    <row r="64" spans="17:17" x14ac:dyDescent="0.2">
      <c r="Q64" s="156"/>
    </row>
    <row r="65" spans="17:17" x14ac:dyDescent="0.2">
      <c r="Q65" s="156"/>
    </row>
    <row r="66" spans="17:17" x14ac:dyDescent="0.2">
      <c r="Q66" s="156"/>
    </row>
    <row r="67" spans="17:17" x14ac:dyDescent="0.2">
      <c r="Q67" s="156"/>
    </row>
  </sheetData>
  <mergeCells count="4">
    <mergeCell ref="B6:G6"/>
    <mergeCell ref="I6:N6"/>
    <mergeCell ref="B39:G43"/>
    <mergeCell ref="I40:N43"/>
  </mergeCells>
  <phoneticPr fontId="3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D46F1-5230-4347-B831-B560FFBEE609}">
  <sheetPr>
    <tabColor theme="9" tint="0.59999389629810485"/>
    <pageSetUpPr fitToPage="1"/>
  </sheetPr>
  <dimension ref="B2:AD154"/>
  <sheetViews>
    <sheetView topLeftCell="A15" zoomScale="120" zoomScaleNormal="120" workbookViewId="0">
      <selection activeCell="A33" sqref="A33"/>
    </sheetView>
  </sheetViews>
  <sheetFormatPr baseColWidth="10" defaultColWidth="11.42578125" defaultRowHeight="12.75" x14ac:dyDescent="0.2"/>
  <cols>
    <col min="1" max="1" width="9.5703125" style="14" customWidth="1"/>
    <col min="2" max="2" width="11.42578125" style="14"/>
    <col min="3" max="6" width="12.28515625" style="14" bestFit="1" customWidth="1"/>
    <col min="7" max="9" width="11.42578125" style="14"/>
    <col min="10" max="10" width="14.140625" style="14" customWidth="1"/>
    <col min="11" max="16384" width="11.42578125" style="14"/>
  </cols>
  <sheetData>
    <row r="2" spans="2:30" ht="18.75" x14ac:dyDescent="0.2">
      <c r="B2" s="104" t="s">
        <v>157</v>
      </c>
    </row>
    <row r="3" spans="2:30" x14ac:dyDescent="0.2">
      <c r="B3" s="105"/>
    </row>
    <row r="4" spans="2:30" x14ac:dyDescent="0.2">
      <c r="B4" s="86" t="s">
        <v>159</v>
      </c>
      <c r="H4" s="86" t="s">
        <v>160</v>
      </c>
      <c r="N4" s="86" t="s">
        <v>161</v>
      </c>
      <c r="T4" s="86" t="s">
        <v>162</v>
      </c>
      <c r="Z4" s="86" t="s">
        <v>163</v>
      </c>
    </row>
    <row r="6" spans="2:30" x14ac:dyDescent="0.2">
      <c r="B6" s="188" t="s">
        <v>16</v>
      </c>
      <c r="C6" s="172" t="s">
        <v>2</v>
      </c>
      <c r="D6" s="172">
        <v>0</v>
      </c>
      <c r="E6" s="172">
        <v>0</v>
      </c>
      <c r="F6" s="173">
        <v>0</v>
      </c>
      <c r="H6" s="188" t="s">
        <v>18</v>
      </c>
      <c r="I6" s="172"/>
      <c r="J6" s="172"/>
      <c r="K6" s="172"/>
      <c r="L6" s="173"/>
      <c r="N6" s="188" t="s">
        <v>19</v>
      </c>
      <c r="O6" s="172"/>
      <c r="P6" s="172"/>
      <c r="Q6" s="172"/>
      <c r="R6" s="173"/>
      <c r="T6" s="188" t="s">
        <v>20</v>
      </c>
      <c r="U6" s="172"/>
      <c r="V6" s="172"/>
      <c r="W6" s="172"/>
      <c r="X6" s="173"/>
      <c r="Z6" s="188" t="s">
        <v>21</v>
      </c>
      <c r="AA6" s="172"/>
      <c r="AB6" s="172"/>
      <c r="AC6" s="172"/>
      <c r="AD6" s="173"/>
    </row>
    <row r="7" spans="2:30" x14ac:dyDescent="0.2">
      <c r="B7" s="185" t="s">
        <v>17</v>
      </c>
      <c r="C7" s="186"/>
      <c r="D7" s="186"/>
      <c r="E7" s="186"/>
      <c r="F7" s="187"/>
      <c r="H7" s="185" t="s">
        <v>17</v>
      </c>
      <c r="I7" s="186"/>
      <c r="J7" s="186"/>
      <c r="K7" s="186"/>
      <c r="L7" s="187"/>
      <c r="N7" s="185" t="s">
        <v>17</v>
      </c>
      <c r="O7" s="186"/>
      <c r="P7" s="186"/>
      <c r="Q7" s="186"/>
      <c r="R7" s="187"/>
      <c r="T7" s="185" t="s">
        <v>190</v>
      </c>
      <c r="U7" s="186"/>
      <c r="V7" s="186"/>
      <c r="W7" s="186"/>
      <c r="X7" s="187"/>
      <c r="Z7" s="185" t="s">
        <v>190</v>
      </c>
      <c r="AA7" s="186"/>
      <c r="AB7" s="186"/>
      <c r="AC7" s="186"/>
      <c r="AD7" s="187"/>
    </row>
    <row r="8" spans="2:30" x14ac:dyDescent="0.2">
      <c r="B8" s="87" t="s">
        <v>194</v>
      </c>
      <c r="C8" s="88">
        <v>2025</v>
      </c>
      <c r="D8" s="88">
        <v>2026</v>
      </c>
      <c r="E8" s="88">
        <v>2027</v>
      </c>
      <c r="F8" s="88">
        <v>2028</v>
      </c>
      <c r="H8" s="87" t="s">
        <v>194</v>
      </c>
      <c r="I8" s="88">
        <v>2025</v>
      </c>
      <c r="J8" s="88">
        <v>2026</v>
      </c>
      <c r="K8" s="88">
        <v>2027</v>
      </c>
      <c r="L8" s="88">
        <v>2028</v>
      </c>
      <c r="N8" s="87" t="s">
        <v>194</v>
      </c>
      <c r="O8" s="88">
        <v>2025</v>
      </c>
      <c r="P8" s="88">
        <v>2026</v>
      </c>
      <c r="Q8" s="88">
        <v>2027</v>
      </c>
      <c r="R8" s="88">
        <v>2028</v>
      </c>
      <c r="T8" s="87" t="s">
        <v>194</v>
      </c>
      <c r="U8" s="88">
        <v>2025</v>
      </c>
      <c r="V8" s="88">
        <v>2026</v>
      </c>
      <c r="W8" s="88">
        <v>2027</v>
      </c>
      <c r="X8" s="88">
        <v>2028</v>
      </c>
      <c r="Z8" s="87" t="s">
        <v>194</v>
      </c>
      <c r="AA8" s="88">
        <v>2025</v>
      </c>
      <c r="AB8" s="88">
        <v>2026</v>
      </c>
      <c r="AC8" s="88">
        <v>2027</v>
      </c>
      <c r="AD8" s="88">
        <v>2028</v>
      </c>
    </row>
    <row r="9" spans="2:30" x14ac:dyDescent="0.2">
      <c r="B9" s="93">
        <v>1</v>
      </c>
      <c r="C9" s="90">
        <v>3.5000000000000001E-3</v>
      </c>
      <c r="D9" s="90">
        <v>3.5000000000000001E-3</v>
      </c>
      <c r="E9" s="90">
        <v>3.5000000000000001E-3</v>
      </c>
      <c r="F9" s="90">
        <v>3.5000000000000001E-3</v>
      </c>
      <c r="H9" s="93">
        <v>1</v>
      </c>
      <c r="I9" s="90">
        <v>1.0432776596044357E-2</v>
      </c>
      <c r="J9" s="90">
        <v>9.8953916506738793E-3</v>
      </c>
      <c r="K9" s="90">
        <v>9.5540935316202891E-3</v>
      </c>
      <c r="L9" s="90">
        <v>9.4013388188589619E-3</v>
      </c>
      <c r="N9" s="93">
        <v>1</v>
      </c>
      <c r="O9" s="90">
        <v>-5.9791309159062944E-3</v>
      </c>
      <c r="P9" s="90">
        <v>-6.0759428202936672E-3</v>
      </c>
      <c r="Q9" s="90">
        <v>-6.1919576904534424E-3</v>
      </c>
      <c r="R9" s="90">
        <v>-6.3271784191309965E-3</v>
      </c>
      <c r="T9" s="152" t="s">
        <v>143</v>
      </c>
      <c r="U9" s="90">
        <v>1.1733730893530924E-2</v>
      </c>
      <c r="V9" s="90">
        <v>1.097576924121791E-2</v>
      </c>
      <c r="W9" s="90">
        <v>9.6319610560262788E-3</v>
      </c>
      <c r="X9" s="90">
        <v>6.9410664769083497E-3</v>
      </c>
      <c r="Z9" s="93">
        <v>1</v>
      </c>
      <c r="AA9" s="90">
        <v>5.8932633912577841E-3</v>
      </c>
      <c r="AB9" s="90">
        <v>5.5403612103851014E-3</v>
      </c>
      <c r="AC9" s="90">
        <v>5.2855179454112172E-3</v>
      </c>
      <c r="AD9" s="90">
        <v>5.1245189323315338E-3</v>
      </c>
    </row>
    <row r="10" spans="2:30" x14ac:dyDescent="0.2">
      <c r="B10" s="89">
        <v>2</v>
      </c>
      <c r="C10" s="90">
        <v>2E-3</v>
      </c>
      <c r="D10" s="90">
        <v>2E-3</v>
      </c>
      <c r="E10" s="90">
        <v>2E-3</v>
      </c>
      <c r="F10" s="90">
        <v>2E-3</v>
      </c>
      <c r="H10" s="89">
        <v>2</v>
      </c>
      <c r="I10" s="90">
        <v>1.2E-2</v>
      </c>
      <c r="J10" s="90">
        <v>1.2E-2</v>
      </c>
      <c r="K10" s="90">
        <v>1.2E-2</v>
      </c>
      <c r="L10" s="90">
        <v>1.2E-2</v>
      </c>
      <c r="N10" s="89">
        <v>2</v>
      </c>
      <c r="O10" s="90">
        <v>-2E-3</v>
      </c>
      <c r="P10" s="90">
        <v>-2E-3</v>
      </c>
      <c r="Q10" s="90">
        <v>-2E-3</v>
      </c>
      <c r="R10" s="90">
        <v>-2E-3</v>
      </c>
      <c r="T10" s="100">
        <v>2</v>
      </c>
      <c r="U10" s="90">
        <v>8.8554864643026927E-3</v>
      </c>
      <c r="V10" s="90">
        <v>8.8554864643026927E-3</v>
      </c>
      <c r="W10" s="90">
        <v>8.8554864643026927E-3</v>
      </c>
      <c r="X10" s="90">
        <v>8.8554864643026927E-3</v>
      </c>
      <c r="Z10" s="89">
        <v>2</v>
      </c>
      <c r="AA10" s="90">
        <v>9.0120074159999296E-3</v>
      </c>
      <c r="AB10" s="90">
        <v>9.0120074159999296E-3</v>
      </c>
      <c r="AC10" s="90">
        <v>9.0120074159999296E-3</v>
      </c>
      <c r="AD10" s="90">
        <v>9.0120074159999296E-3</v>
      </c>
    </row>
    <row r="11" spans="2:30" x14ac:dyDescent="0.2">
      <c r="B11" s="89">
        <v>3</v>
      </c>
      <c r="C11" s="90">
        <v>2.5072006233934001E-3</v>
      </c>
      <c r="D11" s="90">
        <v>2.5518189227717899E-3</v>
      </c>
      <c r="E11" s="90">
        <v>2.02271605457133E-3</v>
      </c>
      <c r="F11" s="90">
        <v>1.9902271605457102E-3</v>
      </c>
      <c r="H11" s="89">
        <v>3</v>
      </c>
      <c r="I11" s="90">
        <v>1.3256E-2</v>
      </c>
      <c r="J11" s="90">
        <v>1.212331E-2</v>
      </c>
      <c r="K11" s="90">
        <v>1.0998524000000001E-2</v>
      </c>
      <c r="L11" s="90">
        <v>1.017323E-2</v>
      </c>
      <c r="N11" s="89">
        <v>3</v>
      </c>
      <c r="O11" s="90">
        <v>-2.3E-3</v>
      </c>
      <c r="P11" s="90">
        <v>-1.92E-3</v>
      </c>
      <c r="Q11" s="90">
        <v>0</v>
      </c>
      <c r="R11" s="90">
        <v>0</v>
      </c>
      <c r="T11" s="100">
        <v>3</v>
      </c>
      <c r="U11" s="90">
        <v>9.6958371572820872E-3</v>
      </c>
      <c r="V11" s="90">
        <v>9.3968980712390935E-3</v>
      </c>
      <c r="W11" s="90">
        <v>9.3335089429917324E-3</v>
      </c>
      <c r="X11" s="90">
        <v>8.9361515383457393E-3</v>
      </c>
      <c r="Z11" s="89">
        <v>3</v>
      </c>
      <c r="AA11" s="90">
        <v>9.5422534000391985E-3</v>
      </c>
      <c r="AB11" s="90">
        <v>9.1259479452592811E-3</v>
      </c>
      <c r="AC11" s="90">
        <v>9.583026741083963E-3</v>
      </c>
      <c r="AD11" s="90">
        <v>9.1221487344299024E-3</v>
      </c>
    </row>
    <row r="12" spans="2:30" x14ac:dyDescent="0.2">
      <c r="B12" s="89">
        <v>4</v>
      </c>
      <c r="C12" s="90">
        <v>1.6642951465825728E-2</v>
      </c>
      <c r="D12" s="90">
        <v>1.1977767181521326E-2</v>
      </c>
      <c r="E12" s="90">
        <v>1.1769613074037455E-2</v>
      </c>
      <c r="F12" s="90">
        <v>1.1891338593559286E-2</v>
      </c>
      <c r="H12" s="89">
        <v>4</v>
      </c>
      <c r="I12" s="90">
        <v>1.3498817313855493E-2</v>
      </c>
      <c r="J12" s="90">
        <v>1.2899999999999912E-2</v>
      </c>
      <c r="K12" s="90">
        <v>1.1182672013458683E-2</v>
      </c>
      <c r="L12" s="90">
        <v>8.0258399448853712E-3</v>
      </c>
      <c r="N12" s="89">
        <v>4</v>
      </c>
      <c r="O12" s="90">
        <v>-2.1695677521445744E-2</v>
      </c>
      <c r="P12" s="90">
        <v>-2.2176818626825079E-2</v>
      </c>
      <c r="Q12" s="90">
        <v>-1.4174865053108054E-2</v>
      </c>
      <c r="R12" s="90">
        <v>-1.4378680914715947E-2</v>
      </c>
      <c r="T12" s="100">
        <v>4</v>
      </c>
      <c r="U12" s="90">
        <v>1.2270739859859343E-2</v>
      </c>
      <c r="V12" s="90">
        <v>8.0480549433988909E-3</v>
      </c>
      <c r="W12" s="90">
        <v>1.0813731573632591E-2</v>
      </c>
      <c r="X12" s="90">
        <v>9.3943432427492889E-3</v>
      </c>
      <c r="Z12" s="89">
        <v>4</v>
      </c>
      <c r="AA12" s="90">
        <v>-1.3000111860355244E-3</v>
      </c>
      <c r="AB12" s="90">
        <v>-1.8993152083259792E-3</v>
      </c>
      <c r="AC12" s="90">
        <v>1.6815166429389014E-3</v>
      </c>
      <c r="AD12" s="90">
        <v>-1.7113150920564812E-4</v>
      </c>
    </row>
    <row r="13" spans="2:30" x14ac:dyDescent="0.2">
      <c r="B13" s="89">
        <v>5</v>
      </c>
      <c r="C13" s="90">
        <v>-1E-3</v>
      </c>
      <c r="D13" s="90">
        <v>2.2000000000000001E-3</v>
      </c>
      <c r="E13" s="90">
        <v>4.1999999999999997E-3</v>
      </c>
      <c r="F13" s="90">
        <v>5.3E-3</v>
      </c>
      <c r="H13" s="89">
        <v>5</v>
      </c>
      <c r="I13" s="90">
        <v>1.6E-2</v>
      </c>
      <c r="J13" s="90">
        <v>1.2E-2</v>
      </c>
      <c r="K13" s="90">
        <v>0.01</v>
      </c>
      <c r="L13" s="90">
        <v>8.9999999999999993E-3</v>
      </c>
      <c r="N13" s="89">
        <v>5</v>
      </c>
      <c r="O13" s="90">
        <v>-8.0000000000000002E-3</v>
      </c>
      <c r="P13" s="90">
        <v>-6.0000000000000001E-3</v>
      </c>
      <c r="Q13" s="90">
        <v>-6.0000000000000001E-3</v>
      </c>
      <c r="R13" s="90">
        <v>-4.4999999999999997E-3</v>
      </c>
      <c r="T13" s="100">
        <v>5</v>
      </c>
      <c r="U13" s="90">
        <v>5.4706349581837991E-3</v>
      </c>
      <c r="V13" s="90">
        <v>7.1987375029448309E-3</v>
      </c>
      <c r="W13" s="90">
        <v>7.9249674256432531E-3</v>
      </c>
      <c r="X13" s="90">
        <v>9.050746378843481E-3</v>
      </c>
      <c r="Z13" s="89">
        <v>5</v>
      </c>
      <c r="AA13" s="90">
        <v>7.8370475520000097E-3</v>
      </c>
      <c r="AB13" s="90">
        <v>6.7514382480000114E-3</v>
      </c>
      <c r="AC13" s="90">
        <v>5.6412575399999703E-3</v>
      </c>
      <c r="AD13" s="90">
        <v>5.9313676394998757E-3</v>
      </c>
    </row>
    <row r="14" spans="2:30" x14ac:dyDescent="0.2">
      <c r="B14" s="89">
        <v>6</v>
      </c>
      <c r="C14" s="90">
        <v>2E-3</v>
      </c>
      <c r="D14" s="90">
        <v>3.0000000000000001E-3</v>
      </c>
      <c r="E14" s="90">
        <v>4.0000000000000001E-3</v>
      </c>
      <c r="F14" s="90">
        <v>5.0000000000000001E-3</v>
      </c>
      <c r="H14" s="89">
        <v>6</v>
      </c>
      <c r="I14" s="90">
        <v>9.5709723534833646E-3</v>
      </c>
      <c r="J14" s="90">
        <v>1.2048276635433952E-2</v>
      </c>
      <c r="K14" s="90">
        <v>1.1549528263297137E-2</v>
      </c>
      <c r="L14" s="90">
        <v>1.2736925474429617E-2</v>
      </c>
      <c r="N14" s="89">
        <v>6</v>
      </c>
      <c r="O14" s="90">
        <v>-6.4968448185859203E-3</v>
      </c>
      <c r="P14" s="90">
        <v>-6.4323125566612101E-3</v>
      </c>
      <c r="Q14" s="90">
        <v>-7.9221526598648503E-3</v>
      </c>
      <c r="R14" s="90">
        <v>-8.5248118448664201E-3</v>
      </c>
      <c r="T14" s="100" t="s">
        <v>132</v>
      </c>
      <c r="U14" s="90">
        <v>1.1125000000000001E-2</v>
      </c>
      <c r="V14" s="90">
        <v>9.7900000000000018E-3</v>
      </c>
      <c r="W14" s="90">
        <v>7.580723907810517E-3</v>
      </c>
      <c r="X14" s="90">
        <v>8.6468121277078445E-3</v>
      </c>
      <c r="Z14" s="89">
        <v>6</v>
      </c>
      <c r="AA14" s="90">
        <v>5.1229943666846137E-3</v>
      </c>
      <c r="AB14" s="90">
        <v>6.5339063785246438E-3</v>
      </c>
      <c r="AC14" s="90">
        <v>5.4155795127872339E-3</v>
      </c>
      <c r="AD14" s="90">
        <v>5.7325814832954189E-3</v>
      </c>
    </row>
    <row r="15" spans="2:30" x14ac:dyDescent="0.2">
      <c r="B15" s="89">
        <v>7</v>
      </c>
      <c r="C15" s="90">
        <v>6.0000000000000001E-3</v>
      </c>
      <c r="D15" s="90">
        <v>3.0000000000000001E-3</v>
      </c>
      <c r="E15" s="90">
        <v>4.0000000000000001E-3</v>
      </c>
      <c r="F15" s="90">
        <v>5.0000000000000001E-3</v>
      </c>
      <c r="H15" s="89">
        <v>7</v>
      </c>
      <c r="I15" s="90">
        <v>1.4E-2</v>
      </c>
      <c r="J15" s="90">
        <v>1.2E-2</v>
      </c>
      <c r="K15" s="90">
        <v>0.01</v>
      </c>
      <c r="L15" s="90">
        <v>1.0999999999999999E-2</v>
      </c>
      <c r="N15" s="89">
        <v>7</v>
      </c>
      <c r="O15" s="90">
        <v>-1E-3</v>
      </c>
      <c r="P15" s="90">
        <v>-2.1999999999999999E-2</v>
      </c>
      <c r="Q15" s="90">
        <v>-6.0000000000000001E-3</v>
      </c>
      <c r="R15" s="90">
        <v>-2.3E-2</v>
      </c>
      <c r="T15" s="100">
        <v>7</v>
      </c>
      <c r="U15" s="90">
        <v>1.3477096734800006E-2</v>
      </c>
      <c r="V15" s="90">
        <v>5.5867838953510996E-4</v>
      </c>
      <c r="W15" s="90">
        <v>7.7629770939459872E-3</v>
      </c>
      <c r="X15" s="90">
        <v>1.2570468916754752E-3</v>
      </c>
      <c r="Z15" s="89">
        <v>7</v>
      </c>
      <c r="AA15" s="90">
        <v>1.0692914825999907E-2</v>
      </c>
      <c r="AB15" s="90">
        <v>-2.2908384240000312E-3</v>
      </c>
      <c r="AC15" s="90">
        <v>5.6412575399999703E-3</v>
      </c>
      <c r="AD15" s="90">
        <v>-3.4015775730000647E-3</v>
      </c>
    </row>
    <row r="16" spans="2:30" x14ac:dyDescent="0.2">
      <c r="B16" s="89">
        <v>8</v>
      </c>
      <c r="C16" s="90">
        <v>2.568E-3</v>
      </c>
      <c r="D16" s="90">
        <v>2.4599999999999999E-3</v>
      </c>
      <c r="E16" s="90">
        <v>2.1099999999999999E-3</v>
      </c>
      <c r="F16" s="90">
        <v>2.0999999999999999E-3</v>
      </c>
      <c r="H16" s="89">
        <v>8</v>
      </c>
      <c r="I16" s="90">
        <v>1.4444444444444E-2</v>
      </c>
      <c r="J16" s="90">
        <v>1.4611111111111111E-2</v>
      </c>
      <c r="K16" s="90">
        <v>1.3722222222222224E-2</v>
      </c>
      <c r="L16" s="90">
        <v>1.3055555555555558E-2</v>
      </c>
      <c r="N16" s="89">
        <v>8</v>
      </c>
      <c r="O16" s="90">
        <v>-2E-3</v>
      </c>
      <c r="P16" s="90">
        <v>-2.5000000000000001E-3</v>
      </c>
      <c r="Q16" s="90">
        <v>-2E-3</v>
      </c>
      <c r="R16" s="90">
        <v>-2E-3</v>
      </c>
      <c r="T16" s="100">
        <v>8</v>
      </c>
      <c r="U16" s="90">
        <v>1.0415692195618498E-2</v>
      </c>
      <c r="V16" s="90">
        <v>1.0174128833096912E-2</v>
      </c>
      <c r="W16" s="90">
        <v>9.7176408906149009E-3</v>
      </c>
      <c r="X16" s="90">
        <v>9.4104425993810289E-3</v>
      </c>
      <c r="Z16" s="89">
        <v>8</v>
      </c>
      <c r="AA16" s="90">
        <v>1.0374355259999744E-2</v>
      </c>
      <c r="AB16" s="90">
        <v>1.0183942391249983E-2</v>
      </c>
      <c r="AC16" s="90">
        <v>9.971843397000078E-3</v>
      </c>
      <c r="AD16" s="90">
        <v>9.6002939850000843E-3</v>
      </c>
    </row>
    <row r="17" spans="2:30" x14ac:dyDescent="0.2">
      <c r="B17" s="89">
        <v>9</v>
      </c>
      <c r="C17" s="90">
        <v>0</v>
      </c>
      <c r="D17" s="90">
        <v>0</v>
      </c>
      <c r="E17" s="90">
        <v>0</v>
      </c>
      <c r="F17" s="90">
        <v>0</v>
      </c>
      <c r="H17" s="89">
        <v>9</v>
      </c>
      <c r="I17" s="90">
        <v>1.6899999999999998E-2</v>
      </c>
      <c r="J17" s="90">
        <v>1.66E-2</v>
      </c>
      <c r="K17" s="90">
        <v>1.6299999999999999E-2</v>
      </c>
      <c r="L17" s="90">
        <v>1.61E-2</v>
      </c>
      <c r="N17" s="89">
        <v>9</v>
      </c>
      <c r="O17" s="90">
        <v>-3.0000000000000001E-3</v>
      </c>
      <c r="P17" s="90">
        <v>-2E-3</v>
      </c>
      <c r="Q17" s="90">
        <v>-1E-3</v>
      </c>
      <c r="R17" s="90">
        <v>0</v>
      </c>
      <c r="T17" s="100">
        <v>9</v>
      </c>
      <c r="U17" s="90">
        <v>8.9601487186999791E-3</v>
      </c>
      <c r="V17" s="90">
        <v>9.2814158011999114E-3</v>
      </c>
      <c r="W17" s="90">
        <v>9.6024142282999467E-3</v>
      </c>
      <c r="X17" s="90">
        <v>9.9679198999999812E-3</v>
      </c>
      <c r="Z17" s="89">
        <v>9</v>
      </c>
      <c r="AA17" s="90">
        <v>1.1175016941299973E-2</v>
      </c>
      <c r="AB17" s="90">
        <v>1.1575698358799888E-2</v>
      </c>
      <c r="AC17" s="90">
        <v>1.1976044711699932E-2</v>
      </c>
      <c r="AD17" s="90">
        <v>1.2431900099999976E-2</v>
      </c>
    </row>
    <row r="18" spans="2:30" x14ac:dyDescent="0.2">
      <c r="B18" s="89">
        <v>10</v>
      </c>
      <c r="C18" s="90">
        <v>1.3238821747513581E-3</v>
      </c>
      <c r="D18" s="90">
        <v>1.4874040479066753E-3</v>
      </c>
      <c r="E18" s="90">
        <v>1.4904344766239826E-3</v>
      </c>
      <c r="F18" s="90">
        <v>1.2770884999666926E-3</v>
      </c>
      <c r="H18" s="89">
        <v>10</v>
      </c>
      <c r="I18" s="90">
        <v>1.5396737284900864E-2</v>
      </c>
      <c r="J18" s="90">
        <v>1.4952292840456422E-2</v>
      </c>
      <c r="K18" s="90">
        <v>1.4618959507123087E-2</v>
      </c>
      <c r="L18" s="90">
        <v>1.4618959507123087E-2</v>
      </c>
      <c r="N18" s="89">
        <v>10</v>
      </c>
      <c r="O18" s="90">
        <v>-1.2562414664500227E-3</v>
      </c>
      <c r="P18" s="90">
        <v>-8.9513035533891135E-4</v>
      </c>
      <c r="Q18" s="90">
        <v>-8.6735257756113374E-4</v>
      </c>
      <c r="R18" s="90">
        <v>-8.6735257756113374E-4</v>
      </c>
      <c r="T18" s="100">
        <v>10</v>
      </c>
      <c r="U18" s="90">
        <v>1.0165028475744034E-2</v>
      </c>
      <c r="V18" s="90">
        <v>1.0264077981147533E-2</v>
      </c>
      <c r="W18" s="90">
        <v>1.0129690796331921E-2</v>
      </c>
      <c r="X18" s="90">
        <v>9.9552042600449097E-3</v>
      </c>
      <c r="Z18" s="89">
        <v>10</v>
      </c>
      <c r="AA18" s="90">
        <v>1.1326831248458267E-2</v>
      </c>
      <c r="AB18" s="90">
        <v>1.1283621560725161E-2</v>
      </c>
      <c r="AC18" s="90">
        <v>1.111338020951015E-2</v>
      </c>
      <c r="AD18" s="90">
        <v>1.111338020951015E-2</v>
      </c>
    </row>
    <row r="19" spans="2:30" x14ac:dyDescent="0.2">
      <c r="B19" s="89">
        <v>11</v>
      </c>
      <c r="C19" s="90">
        <v>3.0000000000000001E-3</v>
      </c>
      <c r="D19" s="90">
        <v>3.0000000000000001E-3</v>
      </c>
      <c r="E19" s="90">
        <v>3.0000000000000001E-3</v>
      </c>
      <c r="F19" s="90">
        <v>3.0000000000000001E-3</v>
      </c>
      <c r="H19" s="89">
        <v>11</v>
      </c>
      <c r="I19" s="90">
        <v>1.0999999999999999E-2</v>
      </c>
      <c r="J19" s="90">
        <v>1.03E-2</v>
      </c>
      <c r="K19" s="90">
        <v>9.1000000000000004E-3</v>
      </c>
      <c r="L19" s="90">
        <v>8.6E-3</v>
      </c>
      <c r="N19" s="89">
        <v>11</v>
      </c>
      <c r="O19" s="90">
        <v>-2.8300000000000001E-3</v>
      </c>
      <c r="P19" s="90">
        <v>-2.8400000000000001E-3</v>
      </c>
      <c r="Q19" s="90">
        <v>-2.8500000000000001E-3</v>
      </c>
      <c r="R19" s="90">
        <v>-2.856E-3</v>
      </c>
      <c r="T19" s="100">
        <v>11</v>
      </c>
      <c r="U19" s="90">
        <v>8.8432698722884003E-3</v>
      </c>
      <c r="V19" s="90">
        <v>8.5244879926170188E-3</v>
      </c>
      <c r="W19" s="90">
        <v>7.9812642615260162E-3</v>
      </c>
      <c r="X19" s="90">
        <v>7.7540918024295025E-3</v>
      </c>
      <c r="Z19" s="89">
        <v>11</v>
      </c>
      <c r="AA19" s="90">
        <v>7.98607870166986E-3</v>
      </c>
      <c r="AB19" s="90">
        <v>7.5906343438679729E-3</v>
      </c>
      <c r="AC19" s="90">
        <v>6.916773082664981E-3</v>
      </c>
      <c r="AD19" s="90">
        <v>6.6349688995342715E-3</v>
      </c>
    </row>
    <row r="20" spans="2:30" x14ac:dyDescent="0.2">
      <c r="B20" s="89">
        <v>12</v>
      </c>
      <c r="C20" s="90">
        <v>6.1527853553078327E-3</v>
      </c>
      <c r="D20" s="90">
        <v>6.048602084964827E-3</v>
      </c>
      <c r="E20" s="90">
        <v>7.1797879620958405E-3</v>
      </c>
      <c r="F20" s="90">
        <v>7.7623847313668115E-3</v>
      </c>
      <c r="H20" s="89">
        <v>12</v>
      </c>
      <c r="I20" s="90">
        <v>4.2354636908172871E-3</v>
      </c>
      <c r="J20" s="90">
        <v>3.517793358092991E-3</v>
      </c>
      <c r="K20" s="90">
        <v>2.5233087650045061E-3</v>
      </c>
      <c r="L20" s="90">
        <v>1.6757781144995931E-3</v>
      </c>
      <c r="N20" s="89">
        <v>12</v>
      </c>
      <c r="O20" s="90">
        <v>-5.1849127576117371E-3</v>
      </c>
      <c r="P20" s="90">
        <v>-4.7651643570910673E-3</v>
      </c>
      <c r="Q20" s="90">
        <v>-4.322365269131434E-3</v>
      </c>
      <c r="R20" s="90">
        <v>-3.8575808317019011E-3</v>
      </c>
      <c r="T20" s="100">
        <v>12</v>
      </c>
      <c r="U20" s="90">
        <v>7.283121571690138E-3</v>
      </c>
      <c r="V20" s="90">
        <v>7.0666525902992562E-3</v>
      </c>
      <c r="W20" s="90">
        <v>7.7305474449038489E-3</v>
      </c>
      <c r="X20" s="90">
        <v>8.027961904578728E-3</v>
      </c>
      <c r="Z20" s="89">
        <v>12</v>
      </c>
      <c r="AA20" s="90">
        <v>2.8985250646789561E-3</v>
      </c>
      <c r="AB20" s="90">
        <v>2.7350558216783748E-3</v>
      </c>
      <c r="AC20" s="90">
        <v>2.4302423594504807E-3</v>
      </c>
      <c r="AD20" s="90">
        <v>2.218981895141373E-3</v>
      </c>
    </row>
    <row r="21" spans="2:30" x14ac:dyDescent="0.2">
      <c r="B21" s="89">
        <v>13</v>
      </c>
      <c r="C21" s="90">
        <v>5.2972723137199767E-3</v>
      </c>
      <c r="D21" s="90">
        <v>5.2972723137199767E-3</v>
      </c>
      <c r="E21" s="90">
        <v>5.2972723137199767E-3</v>
      </c>
      <c r="F21" s="90">
        <v>5.2972723137199767E-3</v>
      </c>
      <c r="H21" s="89">
        <v>13</v>
      </c>
      <c r="I21" s="90">
        <v>1.307478191751521E-2</v>
      </c>
      <c r="J21" s="90">
        <v>1.174002607006952E-2</v>
      </c>
      <c r="K21" s="90">
        <v>1.0500150179310275E-2</v>
      </c>
      <c r="L21" s="90">
        <v>7.8388680076739714E-3</v>
      </c>
      <c r="N21" s="89">
        <v>13</v>
      </c>
      <c r="O21" s="90">
        <v>-4.228E-3</v>
      </c>
      <c r="P21" s="90">
        <v>-4.228E-3</v>
      </c>
      <c r="Q21" s="90">
        <v>-4.228E-3</v>
      </c>
      <c r="R21" s="90">
        <v>-4.228E-3</v>
      </c>
      <c r="T21" s="100">
        <v>13</v>
      </c>
      <c r="U21" s="90">
        <v>1.1006742367583693E-2</v>
      </c>
      <c r="V21" s="90">
        <v>1.040594006086976E-2</v>
      </c>
      <c r="W21" s="90">
        <v>9.8478452627591955E-3</v>
      </c>
      <c r="X21" s="90">
        <v>8.6499449346986723E-3</v>
      </c>
      <c r="Z21" s="89">
        <v>13</v>
      </c>
      <c r="AA21" s="90">
        <v>8.3505350229460523E-3</v>
      </c>
      <c r="AB21" s="90">
        <v>7.6083041094884354E-3</v>
      </c>
      <c r="AC21" s="90">
        <v>6.918834033943542E-3</v>
      </c>
      <c r="AD21" s="90">
        <v>5.4389484795912373E-3</v>
      </c>
    </row>
    <row r="22" spans="2:30" x14ac:dyDescent="0.2">
      <c r="B22" s="89">
        <v>14</v>
      </c>
      <c r="C22" s="90">
        <v>-1.7071895793390728E-3</v>
      </c>
      <c r="D22" s="90">
        <v>2.2560369077218884E-3</v>
      </c>
      <c r="E22" s="90">
        <v>2.8449680614633481E-3</v>
      </c>
      <c r="F22" s="90">
        <v>2.8852590759180143E-3</v>
      </c>
      <c r="H22" s="89">
        <v>14</v>
      </c>
      <c r="I22" s="90">
        <v>1.4500000000000001E-2</v>
      </c>
      <c r="J22" s="90">
        <v>1.4E-2</v>
      </c>
      <c r="K22" s="90">
        <v>1.35E-2</v>
      </c>
      <c r="L22" s="90">
        <v>1.2999999999999999E-2</v>
      </c>
      <c r="N22" s="89">
        <v>14</v>
      </c>
      <c r="O22" s="90">
        <v>0</v>
      </c>
      <c r="P22" s="90">
        <v>-3.0000000000000027E-3</v>
      </c>
      <c r="Q22" s="90">
        <v>-4.0000000000000036E-3</v>
      </c>
      <c r="R22" s="90">
        <v>-4.0000000000000036E-3</v>
      </c>
      <c r="T22" s="100">
        <v>14</v>
      </c>
      <c r="U22" s="90">
        <v>7.8542200286689633E-3</v>
      </c>
      <c r="V22" s="90">
        <v>9.5055974862112216E-3</v>
      </c>
      <c r="W22" s="90">
        <v>9.3054557235585887E-3</v>
      </c>
      <c r="X22" s="90">
        <v>9.1141252729076468E-3</v>
      </c>
      <c r="Z22" s="89">
        <v>14</v>
      </c>
      <c r="AA22" s="90">
        <v>1.1538394500000014E-2</v>
      </c>
      <c r="AB22" s="90">
        <v>9.5603964780000394E-3</v>
      </c>
      <c r="AC22" s="90">
        <v>8.7160336860000413E-3</v>
      </c>
      <c r="AD22" s="90">
        <v>8.4379300679999145E-3</v>
      </c>
    </row>
    <row r="23" spans="2:30" x14ac:dyDescent="0.2">
      <c r="B23" s="89">
        <v>15</v>
      </c>
      <c r="C23" s="90">
        <v>2.5000000000000001E-3</v>
      </c>
      <c r="D23" s="90">
        <v>2.5000000000000001E-3</v>
      </c>
      <c r="E23" s="90">
        <v>2.5000000000000001E-3</v>
      </c>
      <c r="F23" s="90">
        <v>2.5000000000000001E-3</v>
      </c>
      <c r="H23" s="89">
        <v>15</v>
      </c>
      <c r="I23" s="90">
        <v>7.4999999999999997E-3</v>
      </c>
      <c r="J23" s="90">
        <v>7.4999999999999997E-3</v>
      </c>
      <c r="K23" s="90">
        <v>5.0000000000000001E-3</v>
      </c>
      <c r="L23" s="90">
        <v>5.0000000000000001E-3</v>
      </c>
      <c r="N23" s="89">
        <v>15</v>
      </c>
      <c r="O23" s="90">
        <v>5.0000000000000001E-3</v>
      </c>
      <c r="P23" s="90">
        <v>5.0000000000000001E-3</v>
      </c>
      <c r="Q23" s="90">
        <v>5.0000000000000001E-3</v>
      </c>
      <c r="R23" s="90">
        <v>5.0000000000000001E-3</v>
      </c>
      <c r="T23" s="100">
        <v>15</v>
      </c>
      <c r="U23" s="90">
        <v>1.0414998185304032E-2</v>
      </c>
      <c r="V23" s="90">
        <v>1.0414998185304032E-2</v>
      </c>
      <c r="W23" s="90">
        <v>9.2849361550674334E-3</v>
      </c>
      <c r="X23" s="90">
        <v>9.2849361550674334E-3</v>
      </c>
      <c r="Z23" s="89">
        <v>15</v>
      </c>
      <c r="AA23" s="90">
        <v>1.0442454037499969E-2</v>
      </c>
      <c r="AB23" s="90">
        <v>1.0442454037499969E-2</v>
      </c>
      <c r="AC23" s="90">
        <v>9.0393710249998122E-3</v>
      </c>
      <c r="AD23" s="90">
        <v>9.0393710249998122E-3</v>
      </c>
    </row>
    <row r="24" spans="2:30" x14ac:dyDescent="0.2">
      <c r="B24" s="89">
        <v>16</v>
      </c>
      <c r="C24" s="90">
        <v>-2.3E-3</v>
      </c>
      <c r="D24" s="90">
        <v>8.9999999999999998E-4</v>
      </c>
      <c r="E24" s="90">
        <v>2.8900000000000002E-3</v>
      </c>
      <c r="F24" s="90">
        <v>1.1100000000000001E-3</v>
      </c>
      <c r="H24" s="89">
        <v>16</v>
      </c>
      <c r="I24" s="90">
        <v>1.9800000000000002E-2</v>
      </c>
      <c r="J24" s="90">
        <v>1.83E-2</v>
      </c>
      <c r="K24" s="90">
        <v>1.7999999999999999E-2</v>
      </c>
      <c r="L24" s="90">
        <v>1.7999999999999999E-2</v>
      </c>
      <c r="N24" s="89">
        <v>16</v>
      </c>
      <c r="O24" s="90">
        <v>-2.7000000000000001E-3</v>
      </c>
      <c r="P24" s="90">
        <v>-4.3E-3</v>
      </c>
      <c r="Q24" s="90">
        <v>-5.7000000000000002E-3</v>
      </c>
      <c r="R24" s="90">
        <v>-3.0000000000000001E-3</v>
      </c>
      <c r="T24" s="100" t="s">
        <v>140</v>
      </c>
      <c r="U24" s="90">
        <v>9.2999999999999992E-3</v>
      </c>
      <c r="V24" s="90">
        <v>9.7999999999999997E-3</v>
      </c>
      <c r="W24" s="90">
        <v>1.04E-2</v>
      </c>
      <c r="X24" s="90">
        <v>1.09E-2</v>
      </c>
      <c r="Z24" s="89">
        <v>16</v>
      </c>
      <c r="AA24" s="90">
        <v>1.2960486844139942E-2</v>
      </c>
      <c r="AB24" s="90">
        <v>1.121523027771E-2</v>
      </c>
      <c r="AC24" s="90">
        <v>1.0252528253399965E-2</v>
      </c>
      <c r="AD24" s="90">
        <v>1.178745918599991E-2</v>
      </c>
    </row>
    <row r="25" spans="2:30" x14ac:dyDescent="0.2">
      <c r="B25" s="89">
        <v>17</v>
      </c>
      <c r="C25" s="90">
        <v>3.2000000000000002E-3</v>
      </c>
      <c r="D25" s="90">
        <v>3.5999999999999999E-3</v>
      </c>
      <c r="E25" s="90">
        <v>3.8E-3</v>
      </c>
      <c r="F25" s="90">
        <v>4.0000000000000001E-3</v>
      </c>
      <c r="H25" s="89">
        <v>17</v>
      </c>
      <c r="I25" s="90">
        <v>1.61E-2</v>
      </c>
      <c r="J25" s="90">
        <v>1.41E-2</v>
      </c>
      <c r="K25" s="90">
        <v>1.3299999999999999E-2</v>
      </c>
      <c r="L25" s="90">
        <v>1.18E-2</v>
      </c>
      <c r="N25" s="89">
        <v>17</v>
      </c>
      <c r="O25" s="90">
        <v>-3.0000000000000001E-3</v>
      </c>
      <c r="P25" s="90">
        <v>-1.8E-3</v>
      </c>
      <c r="Q25" s="90">
        <v>-1.6000000000000001E-3</v>
      </c>
      <c r="R25" s="90">
        <v>-1E-3</v>
      </c>
      <c r="T25" s="100">
        <v>17</v>
      </c>
      <c r="U25" s="90">
        <v>1.1218384882009861E-2</v>
      </c>
      <c r="V25" s="90">
        <v>1.1195104473292838E-2</v>
      </c>
      <c r="W25" s="90">
        <v>1.1089793173266046E-2</v>
      </c>
      <c r="X25" s="90">
        <v>1.0851420048440084E-2</v>
      </c>
      <c r="Z25" s="89">
        <v>17</v>
      </c>
      <c r="AA25" s="90">
        <v>1.0729604399700098E-2</v>
      </c>
      <c r="AB25" s="90">
        <v>1.0295651067419897E-2</v>
      </c>
      <c r="AC25" s="90">
        <v>9.9628760755200666E-3</v>
      </c>
      <c r="AD25" s="90">
        <v>9.4655731962000663E-3</v>
      </c>
    </row>
    <row r="26" spans="2:30" x14ac:dyDescent="0.2">
      <c r="B26" s="89">
        <v>18</v>
      </c>
      <c r="C26" s="90">
        <v>-2E-3</v>
      </c>
      <c r="D26" s="90">
        <v>-1E-3</v>
      </c>
      <c r="E26" s="90">
        <v>0</v>
      </c>
      <c r="F26" s="90">
        <v>0</v>
      </c>
      <c r="H26" s="89">
        <v>18</v>
      </c>
      <c r="I26" s="90">
        <v>2.1999999999999999E-2</v>
      </c>
      <c r="J26" s="90">
        <v>1.2999999999999999E-2</v>
      </c>
      <c r="K26" s="90">
        <v>8.0000000000000002E-3</v>
      </c>
      <c r="L26" s="90">
        <v>8.0000000000000002E-3</v>
      </c>
      <c r="N26" s="89">
        <v>18</v>
      </c>
      <c r="O26" s="90">
        <v>-0.01</v>
      </c>
      <c r="P26" s="90">
        <v>-5.0000000000000001E-3</v>
      </c>
      <c r="Q26" s="90">
        <v>0</v>
      </c>
      <c r="R26" s="90">
        <v>0</v>
      </c>
      <c r="T26" s="100" t="s">
        <v>142</v>
      </c>
      <c r="U26" s="90">
        <v>1.4999999999999999E-2</v>
      </c>
      <c r="V26" s="90">
        <v>1.2999999999999999E-2</v>
      </c>
      <c r="W26" s="90">
        <v>1.0999999999999999E-2</v>
      </c>
      <c r="X26" s="90">
        <v>1.0999999999999999E-2</v>
      </c>
      <c r="Z26" s="89">
        <v>18</v>
      </c>
      <c r="AA26" s="90">
        <v>1.0019434979999981E-2</v>
      </c>
      <c r="AB26" s="90">
        <v>7.8722293349999112E-3</v>
      </c>
      <c r="AC26" s="90">
        <v>7.9085280000000466E-3</v>
      </c>
      <c r="AD26" s="90">
        <v>7.9085280000000466E-3</v>
      </c>
    </row>
    <row r="27" spans="2:30" x14ac:dyDescent="0.2">
      <c r="B27" s="89">
        <v>19</v>
      </c>
      <c r="C27" s="90">
        <v>5.0000000000000001E-3</v>
      </c>
      <c r="D27" s="90">
        <v>6.0000000000000001E-3</v>
      </c>
      <c r="E27" s="90">
        <v>6.4999999999999997E-3</v>
      </c>
      <c r="F27" s="90">
        <v>7.4999999999999997E-3</v>
      </c>
      <c r="H27" s="89">
        <v>19</v>
      </c>
      <c r="I27" s="90">
        <v>3.0000000000000001E-3</v>
      </c>
      <c r="J27" s="90">
        <v>3.0000000000000001E-3</v>
      </c>
      <c r="K27" s="90">
        <v>3.0000000000000001E-3</v>
      </c>
      <c r="L27" s="90">
        <v>3.0000000000000001E-3</v>
      </c>
      <c r="N27" s="89">
        <v>19</v>
      </c>
      <c r="O27" s="90">
        <v>0</v>
      </c>
      <c r="P27" s="90">
        <v>0</v>
      </c>
      <c r="Q27" s="90">
        <v>0</v>
      </c>
      <c r="R27" s="90">
        <v>0</v>
      </c>
      <c r="T27" s="100" t="s">
        <v>183</v>
      </c>
      <c r="U27" s="90">
        <v>1.2500000000000001E-2</v>
      </c>
      <c r="V27" s="90">
        <v>1.4999999999999999E-2</v>
      </c>
      <c r="W27" s="90">
        <v>1.7500000000000002E-2</v>
      </c>
      <c r="X27" s="90">
        <v>1.7500000000000002E-2</v>
      </c>
      <c r="Z27" s="89">
        <v>19</v>
      </c>
      <c r="AA27" s="90">
        <v>5.1163229999999183E-3</v>
      </c>
      <c r="AB27" s="90">
        <v>5.1163229999999183E-3</v>
      </c>
      <c r="AC27" s="90">
        <v>5.1163229999999183E-3</v>
      </c>
      <c r="AD27" s="90">
        <v>5.1163229999999183E-3</v>
      </c>
    </row>
    <row r="28" spans="2:30" x14ac:dyDescent="0.2">
      <c r="B28" s="89">
        <v>20</v>
      </c>
      <c r="C28" s="90">
        <v>-3.0000000000000001E-3</v>
      </c>
      <c r="D28" s="90">
        <v>-2E-3</v>
      </c>
      <c r="E28" s="90">
        <v>-1E-3</v>
      </c>
      <c r="F28" s="90">
        <v>-1E-3</v>
      </c>
      <c r="H28" s="89">
        <v>20</v>
      </c>
      <c r="I28" s="90">
        <v>1.7999999999999999E-2</v>
      </c>
      <c r="J28" s="90">
        <v>1.7000000000000001E-2</v>
      </c>
      <c r="K28" s="90">
        <v>1.6E-2</v>
      </c>
      <c r="L28" s="90">
        <v>1.4999999999999999E-2</v>
      </c>
      <c r="N28" s="89">
        <v>20</v>
      </c>
      <c r="O28" s="90">
        <v>-6.0000000000000001E-3</v>
      </c>
      <c r="P28" s="90">
        <v>-3.0000000000000001E-3</v>
      </c>
      <c r="Q28" s="90">
        <v>-3.0000000000000001E-3</v>
      </c>
      <c r="R28" s="90">
        <v>-3.0000000000000001E-3</v>
      </c>
      <c r="T28" s="100" t="s">
        <v>184</v>
      </c>
      <c r="U28" s="90">
        <v>1.5575000000000002E-2</v>
      </c>
      <c r="V28" s="90">
        <v>1.3349999999999999E-2</v>
      </c>
      <c r="W28" s="90">
        <v>1.1125000000000001E-2</v>
      </c>
      <c r="X28" s="90">
        <v>1.1125000000000001E-2</v>
      </c>
      <c r="Z28" s="89">
        <v>20</v>
      </c>
      <c r="AA28" s="90">
        <v>1.0081980372000011E-2</v>
      </c>
      <c r="AB28" s="90">
        <v>1.1230693509000035E-2</v>
      </c>
      <c r="AC28" s="90">
        <v>1.0673927832000036E-2</v>
      </c>
      <c r="AD28" s="90">
        <v>1.0117162154999915E-2</v>
      </c>
    </row>
    <row r="29" spans="2:30" x14ac:dyDescent="0.2">
      <c r="B29" s="91">
        <v>21</v>
      </c>
      <c r="C29" s="92">
        <v>5.1000000000000004E-3</v>
      </c>
      <c r="D29" s="92">
        <v>5.1000000000000004E-3</v>
      </c>
      <c r="E29" s="92">
        <v>5.1000000000000004E-3</v>
      </c>
      <c r="F29" s="92">
        <v>5.1000000000000004E-3</v>
      </c>
      <c r="H29" s="91">
        <v>21</v>
      </c>
      <c r="I29" s="92">
        <v>1.2999999999999999E-2</v>
      </c>
      <c r="J29" s="92">
        <v>1.2E-2</v>
      </c>
      <c r="K29" s="92">
        <v>1.0999999999999999E-2</v>
      </c>
      <c r="L29" s="92">
        <v>0.01</v>
      </c>
      <c r="N29" s="91">
        <v>21</v>
      </c>
      <c r="O29" s="92">
        <v>-4.7000000000000002E-3</v>
      </c>
      <c r="P29" s="92">
        <v>-4.7000000000000002E-3</v>
      </c>
      <c r="Q29" s="92">
        <v>-4.7000000000000002E-3</v>
      </c>
      <c r="R29" s="92">
        <v>-4.7000000000000002E-3</v>
      </c>
      <c r="T29" s="151">
        <v>21</v>
      </c>
      <c r="U29" s="92">
        <v>1.0596483088681823E-2</v>
      </c>
      <c r="V29" s="92">
        <v>1.0146733352167914E-2</v>
      </c>
      <c r="W29" s="92">
        <v>9.6969836156539074E-3</v>
      </c>
      <c r="X29" s="92">
        <v>9.2472338791400009E-3</v>
      </c>
      <c r="Z29" s="91">
        <v>21</v>
      </c>
      <c r="AA29" s="92">
        <v>8.0419395548999382E-3</v>
      </c>
      <c r="AB29" s="92">
        <v>7.4861232275999882E-3</v>
      </c>
      <c r="AC29" s="92">
        <v>6.9303069002999151E-3</v>
      </c>
      <c r="AD29" s="92">
        <v>6.3744905729999661E-3</v>
      </c>
    </row>
    <row r="30" spans="2:30" ht="21" customHeight="1" x14ac:dyDescent="0.2">
      <c r="B30" s="101"/>
      <c r="T30" s="196" t="s">
        <v>200</v>
      </c>
      <c r="U30" s="196"/>
      <c r="V30" s="196"/>
      <c r="W30" s="196"/>
      <c r="X30" s="196"/>
    </row>
    <row r="31" spans="2:30" ht="21" customHeight="1" x14ac:dyDescent="0.2">
      <c r="C31" s="102"/>
      <c r="D31" s="102"/>
      <c r="E31" s="102"/>
      <c r="F31" s="102"/>
      <c r="T31" s="197"/>
      <c r="U31" s="197"/>
      <c r="V31" s="197"/>
      <c r="W31" s="197"/>
      <c r="X31" s="197"/>
    </row>
    <row r="32" spans="2:30" x14ac:dyDescent="0.2">
      <c r="T32" s="145"/>
      <c r="U32" s="145"/>
      <c r="V32" s="145"/>
      <c r="W32" s="145"/>
      <c r="X32" s="145"/>
      <c r="Z32" s="194"/>
      <c r="AA32" s="194" t="s">
        <v>2</v>
      </c>
      <c r="AB32" s="194">
        <v>0</v>
      </c>
      <c r="AC32" s="194">
        <v>0</v>
      </c>
      <c r="AD32" s="194">
        <v>0</v>
      </c>
    </row>
    <row r="53" spans="2:6" x14ac:dyDescent="0.2">
      <c r="B53" s="101"/>
      <c r="C53" s="102"/>
      <c r="D53" s="102"/>
      <c r="E53" s="102"/>
      <c r="F53" s="102"/>
    </row>
    <row r="149" spans="3:6" x14ac:dyDescent="0.2">
      <c r="C149" s="195" t="s">
        <v>130</v>
      </c>
      <c r="D149" s="195"/>
      <c r="E149" s="195"/>
      <c r="F149" s="195"/>
    </row>
    <row r="150" spans="3:6" x14ac:dyDescent="0.2">
      <c r="C150" s="195"/>
      <c r="D150" s="195"/>
      <c r="E150" s="195"/>
      <c r="F150" s="195"/>
    </row>
    <row r="151" spans="3:6" x14ac:dyDescent="0.2">
      <c r="C151" s="195"/>
      <c r="D151" s="195"/>
      <c r="E151" s="195"/>
      <c r="F151" s="195"/>
    </row>
    <row r="152" spans="3:6" x14ac:dyDescent="0.2">
      <c r="C152" s="195"/>
      <c r="D152" s="195"/>
      <c r="E152" s="195"/>
      <c r="F152" s="195"/>
    </row>
    <row r="153" spans="3:6" x14ac:dyDescent="0.2">
      <c r="C153" s="195"/>
      <c r="D153" s="195"/>
      <c r="E153" s="195"/>
      <c r="F153" s="195"/>
    </row>
    <row r="154" spans="3:6" x14ac:dyDescent="0.2">
      <c r="C154" s="195"/>
      <c r="D154" s="195"/>
      <c r="E154" s="195"/>
      <c r="F154" s="195"/>
    </row>
  </sheetData>
  <mergeCells count="13">
    <mergeCell ref="Z32:AD32"/>
    <mergeCell ref="C149:F154"/>
    <mergeCell ref="N7:R7"/>
    <mergeCell ref="T6:X6"/>
    <mergeCell ref="T7:X7"/>
    <mergeCell ref="Z6:AD6"/>
    <mergeCell ref="Z7:AD7"/>
    <mergeCell ref="T30:X31"/>
    <mergeCell ref="N6:R6"/>
    <mergeCell ref="H7:L7"/>
    <mergeCell ref="H6:L6"/>
    <mergeCell ref="B7:F7"/>
    <mergeCell ref="B6:F6"/>
  </mergeCells>
  <pageMargins left="0.75" right="0.75" top="1" bottom="1" header="0" footer="0"/>
  <pageSetup scale="4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08787-7B12-42EE-B782-15B1AFEE892E}">
  <sheetPr>
    <tabColor theme="9" tint="0.59999389629810485"/>
  </sheetPr>
  <dimension ref="B2:P98"/>
  <sheetViews>
    <sheetView showGridLines="0" zoomScale="85" zoomScaleNormal="85" workbookViewId="0">
      <pane xSplit="2" ySplit="4" topLeftCell="C78" activePane="bottomRight" state="frozen"/>
      <selection pane="topRight" activeCell="C1" sqref="C1"/>
      <selection pane="bottomLeft" activeCell="A5" sqref="A5"/>
      <selection pane="bottomRight" activeCell="D100" sqref="D100"/>
    </sheetView>
  </sheetViews>
  <sheetFormatPr baseColWidth="10" defaultColWidth="11.42578125" defaultRowHeight="12.75" x14ac:dyDescent="0.2"/>
  <cols>
    <col min="1" max="2" width="11.42578125" style="68"/>
    <col min="3" max="3" width="28.140625" style="68" bestFit="1" customWidth="1"/>
    <col min="4" max="4" width="34.5703125" style="68" bestFit="1" customWidth="1"/>
    <col min="5" max="5" width="23.42578125" style="68" bestFit="1" customWidth="1"/>
    <col min="6" max="6" width="28.140625" style="68" bestFit="1" customWidth="1"/>
    <col min="7" max="7" width="11.42578125" style="68"/>
    <col min="8" max="11" width="15.42578125" style="68" customWidth="1"/>
    <col min="12" max="13" width="11.42578125" style="68"/>
    <col min="14" max="15" width="12.42578125" style="68" bestFit="1" customWidth="1"/>
    <col min="16" max="16" width="11.42578125" style="68"/>
    <col min="17" max="18" width="12.42578125" style="68" bestFit="1" customWidth="1"/>
    <col min="19" max="21" width="12.5703125" style="68" customWidth="1"/>
    <col min="22" max="16384" width="11.42578125" style="68"/>
  </cols>
  <sheetData>
    <row r="2" spans="2:16" x14ac:dyDescent="0.2">
      <c r="B2" s="117" t="s">
        <v>112</v>
      </c>
      <c r="C2" s="118" t="s">
        <v>113</v>
      </c>
      <c r="D2" s="118" t="s">
        <v>114</v>
      </c>
      <c r="E2" s="118" t="s">
        <v>115</v>
      </c>
      <c r="F2" s="119" t="s">
        <v>113</v>
      </c>
      <c r="H2" s="198" t="s">
        <v>169</v>
      </c>
      <c r="I2" s="199"/>
      <c r="J2" s="199"/>
      <c r="K2" s="200"/>
    </row>
    <row r="3" spans="2:16" ht="81.75" customHeight="1" x14ac:dyDescent="0.2">
      <c r="B3" s="108"/>
      <c r="C3" s="107" t="s">
        <v>116</v>
      </c>
      <c r="D3" s="107" t="s">
        <v>168</v>
      </c>
      <c r="E3" s="107" t="s">
        <v>117</v>
      </c>
      <c r="F3" s="109" t="s">
        <v>118</v>
      </c>
      <c r="H3" s="130" t="s">
        <v>171</v>
      </c>
      <c r="I3" s="107" t="s">
        <v>168</v>
      </c>
      <c r="J3" s="107" t="s">
        <v>170</v>
      </c>
      <c r="K3" s="109" t="s">
        <v>118</v>
      </c>
    </row>
    <row r="4" spans="2:16" ht="25.5" x14ac:dyDescent="0.2">
      <c r="B4" s="110" t="s">
        <v>119</v>
      </c>
      <c r="C4" s="111" t="s">
        <v>120</v>
      </c>
      <c r="D4" s="111" t="s">
        <v>122</v>
      </c>
      <c r="E4" s="111" t="s">
        <v>121</v>
      </c>
      <c r="F4" s="112" t="s">
        <v>122</v>
      </c>
      <c r="H4" s="134" t="s">
        <v>164</v>
      </c>
      <c r="I4" s="135" t="s">
        <v>165</v>
      </c>
      <c r="J4" s="135" t="s">
        <v>166</v>
      </c>
      <c r="K4" s="136" t="s">
        <v>167</v>
      </c>
    </row>
    <row r="5" spans="2:16" x14ac:dyDescent="0.2">
      <c r="B5" s="113">
        <v>37073</v>
      </c>
      <c r="C5" s="114">
        <v>20432.453058555999</v>
      </c>
      <c r="D5" s="115">
        <v>9.9000000000000005E-2</v>
      </c>
      <c r="E5" s="102">
        <v>8.3625160958609168E-3</v>
      </c>
      <c r="F5" s="116">
        <v>3.6000000000000004E-2</v>
      </c>
      <c r="H5" s="131">
        <v>9.9248797519965279</v>
      </c>
      <c r="I5" s="132">
        <v>9.9000000000000005E-2</v>
      </c>
      <c r="J5" s="132">
        <v>3.3871998545650595E-2</v>
      </c>
      <c r="K5" s="133">
        <v>3.6000000000000004E-2</v>
      </c>
      <c r="M5" s="157"/>
      <c r="N5" s="157"/>
      <c r="O5" s="157"/>
      <c r="P5" s="157"/>
    </row>
    <row r="6" spans="2:16" x14ac:dyDescent="0.2">
      <c r="B6" s="113">
        <v>37165</v>
      </c>
      <c r="C6" s="114">
        <v>20589.930370319998</v>
      </c>
      <c r="D6" s="115">
        <v>9.6999999999999989E-2</v>
      </c>
      <c r="E6" s="102">
        <v>8.0488383619932158E-3</v>
      </c>
      <c r="F6" s="116">
        <v>3.7333333333333329E-2</v>
      </c>
      <c r="H6" s="131">
        <v>9.9325574182929497</v>
      </c>
      <c r="I6" s="132">
        <v>9.6999999999999989E-2</v>
      </c>
      <c r="J6" s="132">
        <v>3.2586146176084352E-2</v>
      </c>
      <c r="K6" s="133">
        <v>3.7333333333333329E-2</v>
      </c>
      <c r="M6" s="157"/>
      <c r="N6" s="157"/>
      <c r="O6" s="157"/>
      <c r="P6" s="157"/>
    </row>
    <row r="7" spans="2:16" x14ac:dyDescent="0.2">
      <c r="B7" s="113">
        <v>37257</v>
      </c>
      <c r="C7" s="114">
        <v>20800.867733699</v>
      </c>
      <c r="D7" s="115">
        <v>0.10099999999999999</v>
      </c>
      <c r="E7" s="102">
        <v>4.171203428485315E-3</v>
      </c>
      <c r="F7" s="116">
        <v>3.1E-2</v>
      </c>
      <c r="H7" s="131">
        <v>9.9427499827855375</v>
      </c>
      <c r="I7" s="132">
        <v>0.10099999999999999</v>
      </c>
      <c r="J7" s="132">
        <v>1.6789497942955256E-2</v>
      </c>
      <c r="K7" s="133">
        <v>3.1E-2</v>
      </c>
      <c r="M7" s="157"/>
      <c r="N7" s="157"/>
      <c r="O7" s="157"/>
      <c r="P7" s="157"/>
    </row>
    <row r="8" spans="2:16" x14ac:dyDescent="0.2">
      <c r="B8" s="113">
        <v>37347</v>
      </c>
      <c r="C8" s="114">
        <v>20983.916348037001</v>
      </c>
      <c r="D8" s="115">
        <v>9.7547160193007992E-2</v>
      </c>
      <c r="E8" s="102">
        <v>4.6998876323078864E-3</v>
      </c>
      <c r="F8" s="116">
        <v>2.9666666666666664E-2</v>
      </c>
      <c r="H8" s="131">
        <v>9.9515115350746477</v>
      </c>
      <c r="I8" s="132">
        <v>9.7547160193007992E-2</v>
      </c>
      <c r="J8" s="132">
        <v>1.8932499941905157E-2</v>
      </c>
      <c r="K8" s="133">
        <v>2.9666666666666664E-2</v>
      </c>
      <c r="M8" s="157"/>
      <c r="N8" s="157"/>
      <c r="O8" s="157"/>
      <c r="P8" s="157"/>
    </row>
    <row r="9" spans="2:16" x14ac:dyDescent="0.2">
      <c r="B9" s="113">
        <v>37438</v>
      </c>
      <c r="C9" s="114">
        <v>21241.550849296</v>
      </c>
      <c r="D9" s="115">
        <v>9.5867306581392905E-2</v>
      </c>
      <c r="E9" s="102">
        <v>3.5275908194793981E-3</v>
      </c>
      <c r="F9" s="116">
        <v>2.7000000000000007E-2</v>
      </c>
      <c r="H9" s="131">
        <v>9.9637144881939506</v>
      </c>
      <c r="I9" s="132">
        <v>9.5867306581392905E-2</v>
      </c>
      <c r="J9" s="132">
        <v>1.418520240261345E-2</v>
      </c>
      <c r="K9" s="133">
        <v>2.7000000000000007E-2</v>
      </c>
      <c r="M9" s="157"/>
      <c r="N9" s="157"/>
      <c r="O9" s="157"/>
      <c r="P9" s="157"/>
    </row>
    <row r="10" spans="2:16" x14ac:dyDescent="0.2">
      <c r="B10" s="113">
        <v>37530</v>
      </c>
      <c r="C10" s="114">
        <v>21512.307583598002</v>
      </c>
      <c r="D10" s="115">
        <v>9.7852168758565505E-2</v>
      </c>
      <c r="E10" s="102">
        <v>8.5894306290819067E-3</v>
      </c>
      <c r="F10" s="116">
        <v>0.03</v>
      </c>
      <c r="H10" s="131">
        <v>9.9763804960799334</v>
      </c>
      <c r="I10" s="132">
        <v>9.7852168758565505E-2</v>
      </c>
      <c r="J10" s="132">
        <v>3.4802932725754632E-2</v>
      </c>
      <c r="K10" s="133">
        <v>0.03</v>
      </c>
      <c r="M10" s="157"/>
      <c r="N10" s="157"/>
      <c r="O10" s="157"/>
      <c r="P10" s="157"/>
    </row>
    <row r="11" spans="2:16" x14ac:dyDescent="0.2">
      <c r="B11" s="113">
        <v>37622</v>
      </c>
      <c r="C11" s="114">
        <v>21791.553006095</v>
      </c>
      <c r="D11" s="115">
        <v>9.7215387980305892E-2</v>
      </c>
      <c r="E11" s="102">
        <v>7.4947464577639344E-3</v>
      </c>
      <c r="F11" s="116">
        <v>0.03</v>
      </c>
      <c r="H11" s="131">
        <v>9.9892776969040202</v>
      </c>
      <c r="I11" s="132">
        <v>9.7215387980305892E-2</v>
      </c>
      <c r="J11" s="132">
        <v>3.0317700289401728E-2</v>
      </c>
      <c r="K11" s="133">
        <v>0.03</v>
      </c>
      <c r="M11" s="157"/>
      <c r="N11" s="157"/>
      <c r="O11" s="157"/>
      <c r="P11" s="157"/>
    </row>
    <row r="12" spans="2:16" x14ac:dyDescent="0.2">
      <c r="B12" s="113">
        <v>37712</v>
      </c>
      <c r="C12" s="114">
        <v>22080.290655446999</v>
      </c>
      <c r="D12" s="115">
        <v>9.4764868440647507E-2</v>
      </c>
      <c r="E12" s="102">
        <v>6.6794513899910424E-3</v>
      </c>
      <c r="F12" s="116">
        <v>2.9333333333333336E-2</v>
      </c>
      <c r="H12" s="131">
        <v>10.002440664047461</v>
      </c>
      <c r="I12" s="132">
        <v>9.4764868440647507E-2</v>
      </c>
      <c r="J12" s="132">
        <v>2.698668999248488E-2</v>
      </c>
      <c r="K12" s="133">
        <v>2.9333333333333336E-2</v>
      </c>
      <c r="M12" s="157"/>
      <c r="N12" s="157"/>
      <c r="O12" s="157"/>
      <c r="P12" s="157"/>
    </row>
    <row r="13" spans="2:16" x14ac:dyDescent="0.2">
      <c r="B13" s="113">
        <v>37803</v>
      </c>
      <c r="C13" s="114">
        <v>22241.648331126999</v>
      </c>
      <c r="D13" s="115">
        <v>9.4913784773049403E-2</v>
      </c>
      <c r="E13" s="102">
        <v>1.0502453535303768E-3</v>
      </c>
      <c r="F13" s="116">
        <v>3.1E-2</v>
      </c>
      <c r="H13" s="131">
        <v>10.009721861226321</v>
      </c>
      <c r="I13" s="132">
        <v>9.4913784773049403E-2</v>
      </c>
      <c r="J13" s="132">
        <v>4.2076041409007114E-3</v>
      </c>
      <c r="K13" s="133">
        <v>3.1E-2</v>
      </c>
      <c r="M13" s="157"/>
      <c r="N13" s="157"/>
      <c r="O13" s="157"/>
      <c r="P13" s="157"/>
    </row>
    <row r="14" spans="2:16" x14ac:dyDescent="0.2">
      <c r="B14" s="113">
        <v>37895</v>
      </c>
      <c r="C14" s="114">
        <v>22435.668219742001</v>
      </c>
      <c r="D14" s="115">
        <v>9.5505013419099297E-2</v>
      </c>
      <c r="E14" s="102">
        <v>1.4815596858186453E-4</v>
      </c>
      <c r="F14" s="116">
        <v>2.6000000000000002E-2</v>
      </c>
      <c r="H14" s="131">
        <v>10.018407302666416</v>
      </c>
      <c r="I14" s="132">
        <v>9.5505013419099297E-2</v>
      </c>
      <c r="J14" s="132">
        <v>5.9275558848215226E-4</v>
      </c>
      <c r="K14" s="133">
        <v>2.6000000000000002E-2</v>
      </c>
      <c r="M14" s="157"/>
      <c r="N14" s="157"/>
      <c r="O14" s="157"/>
      <c r="P14" s="157"/>
    </row>
    <row r="15" spans="2:16" x14ac:dyDescent="0.2">
      <c r="B15" s="113">
        <v>37987</v>
      </c>
      <c r="C15" s="114">
        <v>22930.745680936001</v>
      </c>
      <c r="D15" s="115">
        <v>9.6380149566975493E-2</v>
      </c>
      <c r="E15" s="102">
        <v>1.2346762936323863E-3</v>
      </c>
      <c r="F15" s="116">
        <v>2.1000000000000001E-2</v>
      </c>
      <c r="H15" s="131">
        <v>10.040233895207011</v>
      </c>
      <c r="I15" s="132">
        <v>9.6380149566975493E-2</v>
      </c>
      <c r="J15" s="132">
        <v>4.9478592588421133E-3</v>
      </c>
      <c r="K15" s="133">
        <v>2.1000000000000001E-2</v>
      </c>
      <c r="M15" s="157"/>
      <c r="N15" s="157"/>
      <c r="O15" s="157"/>
      <c r="P15" s="157"/>
    </row>
    <row r="16" spans="2:16" x14ac:dyDescent="0.2">
      <c r="B16" s="113">
        <v>38078</v>
      </c>
      <c r="C16" s="114">
        <v>23377.078315726001</v>
      </c>
      <c r="D16" s="115">
        <v>0.10199999999999999</v>
      </c>
      <c r="E16" s="102">
        <v>9.9644686142674743E-4</v>
      </c>
      <c r="F16" s="116">
        <v>2.5000000000000001E-2</v>
      </c>
      <c r="H16" s="131">
        <v>10.059511262107176</v>
      </c>
      <c r="I16" s="132">
        <v>0.10199999999999999</v>
      </c>
      <c r="J16" s="132">
        <v>3.9917488422922531E-3</v>
      </c>
      <c r="K16" s="133">
        <v>2.5000000000000001E-2</v>
      </c>
      <c r="M16" s="157"/>
      <c r="N16" s="157"/>
      <c r="O16" s="157"/>
      <c r="P16" s="157"/>
    </row>
    <row r="17" spans="2:16" x14ac:dyDescent="0.2">
      <c r="B17" s="113">
        <v>38169</v>
      </c>
      <c r="C17" s="114">
        <v>24007.393780709001</v>
      </c>
      <c r="D17" s="115">
        <v>0.10284920894663699</v>
      </c>
      <c r="E17" s="102">
        <v>4.4857164405338601E-3</v>
      </c>
      <c r="F17" s="116">
        <v>2.6333333333333334E-2</v>
      </c>
      <c r="H17" s="131">
        <v>10.08611713608118</v>
      </c>
      <c r="I17" s="132">
        <v>0.10284920894663699</v>
      </c>
      <c r="J17" s="132">
        <v>1.8063957119025975E-2</v>
      </c>
      <c r="K17" s="133">
        <v>2.6333333333333334E-2</v>
      </c>
      <c r="M17" s="157"/>
      <c r="N17" s="157"/>
      <c r="O17" s="157"/>
      <c r="P17" s="157"/>
    </row>
    <row r="18" spans="2:16" x14ac:dyDescent="0.2">
      <c r="B18" s="113">
        <v>38261</v>
      </c>
      <c r="C18" s="114">
        <v>24485.268204241998</v>
      </c>
      <c r="D18" s="115">
        <v>9.9366901569895902E-2</v>
      </c>
      <c r="E18" s="102">
        <v>3.2599085507571957E-3</v>
      </c>
      <c r="F18" s="116">
        <v>2.8999999999999998E-2</v>
      </c>
      <c r="H18" s="131">
        <v>10.105826917894763</v>
      </c>
      <c r="I18" s="132">
        <v>9.9366901569895902E-2</v>
      </c>
      <c r="J18" s="132">
        <v>1.3103534910759329E-2</v>
      </c>
      <c r="K18" s="133">
        <v>2.8999999999999998E-2</v>
      </c>
      <c r="M18" s="157"/>
      <c r="N18" s="157"/>
      <c r="O18" s="157"/>
      <c r="P18" s="157"/>
    </row>
    <row r="19" spans="2:16" x14ac:dyDescent="0.2">
      <c r="B19" s="113">
        <v>38353</v>
      </c>
      <c r="C19" s="114">
        <v>24694.484515853001</v>
      </c>
      <c r="D19" s="115">
        <v>9.4657916819727295E-2</v>
      </c>
      <c r="E19" s="102">
        <v>4.688287660115531E-3</v>
      </c>
      <c r="F19" s="116">
        <v>2.6666666666666665E-2</v>
      </c>
      <c r="H19" s="131">
        <v>10.114335198727826</v>
      </c>
      <c r="I19" s="132">
        <v>9.4657916819727295E-2</v>
      </c>
      <c r="J19" s="132">
        <v>1.8885443565711757E-2</v>
      </c>
      <c r="K19" s="133">
        <v>2.6666666666666665E-2</v>
      </c>
      <c r="M19" s="157"/>
      <c r="N19" s="157"/>
      <c r="O19" s="157"/>
      <c r="P19" s="157"/>
    </row>
    <row r="20" spans="2:16" x14ac:dyDescent="0.2">
      <c r="B20" s="113">
        <v>38443</v>
      </c>
      <c r="C20" s="114">
        <v>25311.682157155999</v>
      </c>
      <c r="D20" s="115">
        <v>9.3000000000000013E-2</v>
      </c>
      <c r="E20" s="102">
        <v>4.5904424987917025E-3</v>
      </c>
      <c r="F20" s="116">
        <v>2.8999999999999998E-2</v>
      </c>
      <c r="H20" s="131">
        <v>10.13902131348617</v>
      </c>
      <c r="I20" s="132">
        <v>9.3000000000000013E-2</v>
      </c>
      <c r="J20" s="132">
        <v>1.8488590335409505E-2</v>
      </c>
      <c r="K20" s="133">
        <v>2.8999999999999998E-2</v>
      </c>
      <c r="M20" s="157"/>
      <c r="N20" s="157"/>
      <c r="O20" s="157"/>
      <c r="P20" s="157"/>
    </row>
    <row r="21" spans="2:16" x14ac:dyDescent="0.2">
      <c r="B21" s="113">
        <v>38534</v>
      </c>
      <c r="C21" s="114">
        <v>25797.890713085999</v>
      </c>
      <c r="D21" s="115">
        <v>9.1624205418428209E-2</v>
      </c>
      <c r="E21" s="102">
        <v>7.2800455014743193E-3</v>
      </c>
      <c r="F21" s="116">
        <v>3.0333333333333337E-2</v>
      </c>
      <c r="H21" s="131">
        <v>10.158048012260817</v>
      </c>
      <c r="I21" s="132">
        <v>9.1624205418428209E-2</v>
      </c>
      <c r="J21" s="132">
        <v>2.9439722532165424E-2</v>
      </c>
      <c r="K21" s="133">
        <v>3.0333333333333337E-2</v>
      </c>
      <c r="M21" s="157"/>
      <c r="N21" s="157"/>
      <c r="O21" s="157"/>
      <c r="P21" s="157"/>
    </row>
    <row r="22" spans="2:16" x14ac:dyDescent="0.2">
      <c r="B22" s="113">
        <v>38626</v>
      </c>
      <c r="C22" s="114">
        <v>26177.827993018</v>
      </c>
      <c r="D22" s="115">
        <v>8.9907997641485993E-2</v>
      </c>
      <c r="E22" s="102">
        <v>7.4637816580063188E-3</v>
      </c>
      <c r="F22" s="116">
        <v>3.1333333333333331E-2</v>
      </c>
      <c r="H22" s="131">
        <v>10.172668071660738</v>
      </c>
      <c r="I22" s="132">
        <v>8.9907997641485993E-2</v>
      </c>
      <c r="J22" s="132">
        <v>3.0191041125729123E-2</v>
      </c>
      <c r="K22" s="133">
        <v>3.1333333333333331E-2</v>
      </c>
      <c r="M22" s="157"/>
      <c r="N22" s="157"/>
      <c r="O22" s="157"/>
      <c r="P22" s="157"/>
    </row>
    <row r="23" spans="2:16" x14ac:dyDescent="0.2">
      <c r="B23" s="113">
        <v>38718</v>
      </c>
      <c r="C23" s="114">
        <v>26505.657566947</v>
      </c>
      <c r="D23" s="115">
        <v>8.6999999999999994E-2</v>
      </c>
      <c r="E23" s="102">
        <v>7.0089685071017538E-3</v>
      </c>
      <c r="F23" s="116">
        <v>3.0333333333333334E-2</v>
      </c>
      <c r="H23" s="131">
        <v>10.185113482280245</v>
      </c>
      <c r="I23" s="132">
        <v>8.6999999999999994E-2</v>
      </c>
      <c r="J23" s="132">
        <v>2.8332007559178418E-2</v>
      </c>
      <c r="K23" s="133">
        <v>3.0333333333333334E-2</v>
      </c>
      <c r="M23" s="157"/>
      <c r="N23" s="157"/>
      <c r="O23" s="157"/>
      <c r="P23" s="157"/>
    </row>
    <row r="24" spans="2:16" x14ac:dyDescent="0.2">
      <c r="B24" s="113">
        <v>38808</v>
      </c>
      <c r="C24" s="114">
        <v>27108.255962943</v>
      </c>
      <c r="D24" s="115">
        <v>8.2841349485543905E-2</v>
      </c>
      <c r="E24" s="102">
        <v>9.0607253732830628E-3</v>
      </c>
      <c r="F24" s="116">
        <v>0.03</v>
      </c>
      <c r="H24" s="131">
        <v>10.207593608551067</v>
      </c>
      <c r="I24" s="132">
        <v>8.2841349485543905E-2</v>
      </c>
      <c r="J24" s="132">
        <v>3.6738464122964221E-2</v>
      </c>
      <c r="K24" s="133">
        <v>0.03</v>
      </c>
      <c r="M24" s="157"/>
      <c r="N24" s="157"/>
      <c r="O24" s="157"/>
      <c r="P24" s="157"/>
    </row>
    <row r="25" spans="2:16" x14ac:dyDescent="0.2">
      <c r="B25" s="113">
        <v>38899</v>
      </c>
      <c r="C25" s="114">
        <v>27539.161203774998</v>
      </c>
      <c r="D25" s="115">
        <v>7.3416249301664196E-2</v>
      </c>
      <c r="E25" s="102">
        <v>5.1329752775512993E-3</v>
      </c>
      <c r="F25" s="116">
        <v>3.0666666666666665E-2</v>
      </c>
      <c r="H25" s="131">
        <v>10.223364314439545</v>
      </c>
      <c r="I25" s="132">
        <v>7.3416249301664196E-2</v>
      </c>
      <c r="J25" s="132">
        <v>2.0690527378526502E-2</v>
      </c>
      <c r="K25" s="133">
        <v>3.0666666666666665E-2</v>
      </c>
      <c r="M25" s="157"/>
      <c r="N25" s="157"/>
      <c r="O25" s="157"/>
      <c r="P25" s="157"/>
    </row>
    <row r="26" spans="2:16" x14ac:dyDescent="0.2">
      <c r="B26" s="113">
        <v>38991</v>
      </c>
      <c r="C26" s="114">
        <v>28118.410458589999</v>
      </c>
      <c r="D26" s="115">
        <v>7.0540433902681693E-2</v>
      </c>
      <c r="E26" s="102">
        <v>5.4074399207122426E-3</v>
      </c>
      <c r="F26" s="116">
        <v>2.8333333333333335E-2</v>
      </c>
      <c r="H26" s="131">
        <v>10.244179817249716</v>
      </c>
      <c r="I26" s="132">
        <v>7.0540433902681693E-2</v>
      </c>
      <c r="J26" s="132">
        <v>2.1805835439792531E-2</v>
      </c>
      <c r="K26" s="133">
        <v>2.8333333333333335E-2</v>
      </c>
      <c r="M26" s="157"/>
      <c r="N26" s="157"/>
      <c r="O26" s="157"/>
      <c r="P26" s="157"/>
    </row>
    <row r="27" spans="2:16" x14ac:dyDescent="0.2">
      <c r="B27" s="113">
        <v>39083</v>
      </c>
      <c r="C27" s="114">
        <v>28343.739687042998</v>
      </c>
      <c r="D27" s="115">
        <v>6.9368655744033697E-2</v>
      </c>
      <c r="E27" s="102">
        <v>9.0225065698124052E-3</v>
      </c>
      <c r="F27" s="116">
        <v>2.8333333333333335E-2</v>
      </c>
      <c r="H27" s="131">
        <v>10.252161462444533</v>
      </c>
      <c r="I27" s="132">
        <v>6.9368655744033697E-2</v>
      </c>
      <c r="J27" s="132">
        <v>3.6581404586077726E-2</v>
      </c>
      <c r="K27" s="133">
        <v>2.8333333333333335E-2</v>
      </c>
      <c r="M27" s="157"/>
      <c r="N27" s="157"/>
      <c r="O27" s="157"/>
      <c r="P27" s="157"/>
    </row>
    <row r="28" spans="2:16" x14ac:dyDescent="0.2">
      <c r="B28" s="113">
        <v>39173</v>
      </c>
      <c r="C28" s="114">
        <v>28732.283392804999</v>
      </c>
      <c r="D28" s="115">
        <v>6.2415581620488297E-2</v>
      </c>
      <c r="E28" s="102">
        <v>1.0718326960908131E-2</v>
      </c>
      <c r="F28" s="116">
        <v>2.9666666666666668E-2</v>
      </c>
      <c r="H28" s="131">
        <v>10.265776626462387</v>
      </c>
      <c r="I28" s="132">
        <v>6.2415581620488297E-2</v>
      </c>
      <c r="J28" s="132">
        <v>4.356754163287091E-2</v>
      </c>
      <c r="K28" s="133">
        <v>2.9666666666666668E-2</v>
      </c>
      <c r="M28" s="157"/>
      <c r="N28" s="157"/>
      <c r="O28" s="157"/>
      <c r="P28" s="157"/>
    </row>
    <row r="29" spans="2:16" x14ac:dyDescent="0.2">
      <c r="B29" s="113">
        <v>39264</v>
      </c>
      <c r="C29" s="114">
        <v>28960.448834381001</v>
      </c>
      <c r="D29" s="115">
        <v>7.2143698407656803E-2</v>
      </c>
      <c r="E29" s="102">
        <v>2.0392327611518102E-2</v>
      </c>
      <c r="F29" s="116">
        <v>3.4000000000000002E-2</v>
      </c>
      <c r="H29" s="131">
        <v>10.273686344804311</v>
      </c>
      <c r="I29" s="132">
        <v>7.2143698407656803E-2</v>
      </c>
      <c r="J29" s="132">
        <v>8.4098485882427854E-2</v>
      </c>
      <c r="K29" s="133">
        <v>3.4000000000000002E-2</v>
      </c>
      <c r="M29" s="157"/>
      <c r="N29" s="157"/>
      <c r="O29" s="157"/>
      <c r="P29" s="157"/>
    </row>
    <row r="30" spans="2:16" x14ac:dyDescent="0.2">
      <c r="B30" s="113">
        <v>39356</v>
      </c>
      <c r="C30" s="114">
        <v>29820.133875594998</v>
      </c>
      <c r="D30" s="115">
        <v>8.1000000000000003E-2</v>
      </c>
      <c r="E30" s="102">
        <v>1.687149765598539E-2</v>
      </c>
      <c r="F30" s="116">
        <v>3.5333333333333335E-2</v>
      </c>
      <c r="H30" s="131">
        <v>10.302939077765224</v>
      </c>
      <c r="I30" s="132">
        <v>8.1000000000000003E-2</v>
      </c>
      <c r="J30" s="132">
        <v>6.9213165961043321E-2</v>
      </c>
      <c r="K30" s="133">
        <v>3.5333333333333335E-2</v>
      </c>
      <c r="M30" s="157"/>
      <c r="N30" s="157"/>
      <c r="O30" s="157"/>
      <c r="P30" s="157"/>
    </row>
    <row r="31" spans="2:16" x14ac:dyDescent="0.2">
      <c r="B31" s="113">
        <v>39448</v>
      </c>
      <c r="C31" s="114">
        <v>30546.43760596</v>
      </c>
      <c r="D31" s="115">
        <v>7.6909019534251999E-2</v>
      </c>
      <c r="E31" s="102">
        <v>1.3957121496851466E-2</v>
      </c>
      <c r="F31" s="116">
        <v>3.966666666666667E-2</v>
      </c>
      <c r="H31" s="131">
        <v>10.327003349157545</v>
      </c>
      <c r="I31" s="132">
        <v>7.6909019534251999E-2</v>
      </c>
      <c r="J31" s="132">
        <v>5.7008206836120623E-2</v>
      </c>
      <c r="K31" s="133">
        <v>3.966666666666667E-2</v>
      </c>
      <c r="M31" s="157"/>
      <c r="N31" s="157"/>
      <c r="O31" s="157"/>
      <c r="P31" s="157"/>
    </row>
    <row r="32" spans="2:16" x14ac:dyDescent="0.2">
      <c r="B32" s="113">
        <v>39539</v>
      </c>
      <c r="C32" s="114">
        <v>30793.061950733001</v>
      </c>
      <c r="D32" s="115">
        <v>7.5999999999999998E-2</v>
      </c>
      <c r="E32" s="102">
        <v>2.0484447947098694E-2</v>
      </c>
      <c r="F32" s="116">
        <v>4.2000000000000003E-2</v>
      </c>
      <c r="H32" s="131">
        <v>10.335044682246682</v>
      </c>
      <c r="I32" s="132">
        <v>7.5999999999999998E-2</v>
      </c>
      <c r="J32" s="132">
        <v>8.4490025639800903E-2</v>
      </c>
      <c r="K32" s="133">
        <v>4.2000000000000003E-2</v>
      </c>
      <c r="M32" s="157"/>
      <c r="N32" s="157"/>
      <c r="O32" s="157"/>
      <c r="P32" s="157"/>
    </row>
    <row r="33" spans="2:16" x14ac:dyDescent="0.2">
      <c r="B33" s="113">
        <v>39630</v>
      </c>
      <c r="C33" s="114">
        <v>30785.116941102999</v>
      </c>
      <c r="D33" s="115">
        <v>7.3277616499192205E-2</v>
      </c>
      <c r="E33" s="102">
        <v>1.8050903597193857E-2</v>
      </c>
      <c r="F33" s="116">
        <v>5.6666666666666671E-2</v>
      </c>
      <c r="H33" s="131">
        <v>10.334786635977141</v>
      </c>
      <c r="I33" s="132">
        <v>7.3277616499192205E-2</v>
      </c>
      <c r="J33" s="132">
        <v>7.418225775475995E-2</v>
      </c>
      <c r="K33" s="133">
        <v>5.6666666666666671E-2</v>
      </c>
      <c r="M33" s="157"/>
      <c r="N33" s="157"/>
      <c r="O33" s="157"/>
      <c r="P33" s="157"/>
    </row>
    <row r="34" spans="2:16" x14ac:dyDescent="0.2">
      <c r="B34" s="113">
        <v>39722</v>
      </c>
      <c r="C34" s="114">
        <v>30500.866288157998</v>
      </c>
      <c r="D34" s="115">
        <v>8.4000000000000005E-2</v>
      </c>
      <c r="E34" s="102">
        <v>1.877288092718099E-2</v>
      </c>
      <c r="F34" s="116">
        <v>4.4999999999999991E-2</v>
      </c>
      <c r="H34" s="131">
        <v>10.325510365082575</v>
      </c>
      <c r="I34" s="132">
        <v>8.4000000000000005E-2</v>
      </c>
      <c r="J34" s="132">
        <v>7.7232638093418293E-2</v>
      </c>
      <c r="K34" s="133">
        <v>4.4999999999999991E-2</v>
      </c>
      <c r="M34" s="157"/>
      <c r="N34" s="157"/>
      <c r="O34" s="157"/>
      <c r="P34" s="157"/>
    </row>
    <row r="35" spans="2:16" x14ac:dyDescent="0.2">
      <c r="B35" s="113">
        <v>39814</v>
      </c>
      <c r="C35" s="114">
        <v>30325.012848283</v>
      </c>
      <c r="D35" s="115">
        <v>9.3037244831750202E-2</v>
      </c>
      <c r="E35" s="102">
        <v>1.3954039933057105E-2</v>
      </c>
      <c r="F35" s="116">
        <v>3.1333333333333331E-2</v>
      </c>
      <c r="H35" s="131">
        <v>10.319728157498327</v>
      </c>
      <c r="I35" s="132">
        <v>9.3037244831750202E-2</v>
      </c>
      <c r="J35" s="132">
        <v>5.6995357285374748E-2</v>
      </c>
      <c r="K35" s="133">
        <v>3.1333333333333331E-2</v>
      </c>
      <c r="M35" s="157"/>
      <c r="N35" s="157"/>
      <c r="O35" s="157"/>
      <c r="P35" s="157"/>
    </row>
    <row r="36" spans="2:16" x14ac:dyDescent="0.2">
      <c r="B36" s="113">
        <v>39904</v>
      </c>
      <c r="C36" s="114">
        <v>29968.822850733999</v>
      </c>
      <c r="D36" s="115">
        <v>0.101633137892123</v>
      </c>
      <c r="E36" s="102">
        <v>5.240991858303623E-3</v>
      </c>
      <c r="F36" s="116">
        <v>2.4E-2</v>
      </c>
      <c r="H36" s="131">
        <v>10.307912881952872</v>
      </c>
      <c r="I36" s="132">
        <v>0.101633137892123</v>
      </c>
      <c r="J36" s="132">
        <v>2.1129351999824797E-2</v>
      </c>
      <c r="K36" s="133">
        <v>2.4E-2</v>
      </c>
      <c r="M36" s="157"/>
      <c r="N36" s="157"/>
      <c r="O36" s="157"/>
      <c r="P36" s="157"/>
    </row>
    <row r="37" spans="2:16" x14ac:dyDescent="0.2">
      <c r="B37" s="113">
        <v>39995</v>
      </c>
      <c r="C37" s="114">
        <v>30271.150305365001</v>
      </c>
      <c r="D37" s="115">
        <v>9.9000000000000005E-2</v>
      </c>
      <c r="E37" s="102">
        <v>-9.0251488438530814E-4</v>
      </c>
      <c r="F37" s="116">
        <v>2.0666666666666663E-2</v>
      </c>
      <c r="H37" s="131">
        <v>10.317950402792404</v>
      </c>
      <c r="I37" s="132">
        <v>9.9000000000000005E-2</v>
      </c>
      <c r="J37" s="132">
        <v>-3.6051752786916413E-3</v>
      </c>
      <c r="K37" s="133">
        <v>2.0666666666666663E-2</v>
      </c>
      <c r="M37" s="157"/>
      <c r="N37" s="157"/>
      <c r="O37" s="157"/>
      <c r="P37" s="157"/>
    </row>
    <row r="38" spans="2:16" x14ac:dyDescent="0.2">
      <c r="B38" s="113">
        <v>40087</v>
      </c>
      <c r="C38" s="114">
        <v>30605.489610146</v>
      </c>
      <c r="D38" s="115">
        <v>9.5000000000000001E-2</v>
      </c>
      <c r="E38" s="102">
        <v>-2.3891016929178388E-4</v>
      </c>
      <c r="F38" s="116">
        <v>2.3E-2</v>
      </c>
      <c r="H38" s="131">
        <v>10.328934670874771</v>
      </c>
      <c r="I38" s="132">
        <v>9.5000000000000001E-2</v>
      </c>
      <c r="J38" s="132">
        <v>-9.5529826329621148E-4</v>
      </c>
      <c r="K38" s="133">
        <v>2.3E-2</v>
      </c>
      <c r="M38" s="157"/>
      <c r="N38" s="157"/>
      <c r="O38" s="157"/>
      <c r="P38" s="157"/>
    </row>
    <row r="39" spans="2:16" x14ac:dyDescent="0.2">
      <c r="B39" s="113">
        <v>40179</v>
      </c>
      <c r="C39" s="114">
        <v>30809.961015806999</v>
      </c>
      <c r="D39" s="115">
        <v>9.1386728622774402E-2</v>
      </c>
      <c r="E39" s="102">
        <v>-1.0441620984436017E-4</v>
      </c>
      <c r="F39" s="116">
        <v>2.7666666666666669E-2</v>
      </c>
      <c r="H39" s="131">
        <v>10.335593326280176</v>
      </c>
      <c r="I39" s="132">
        <v>9.1386728622774402E-2</v>
      </c>
      <c r="J39" s="132">
        <v>-4.1759942746166789E-4</v>
      </c>
      <c r="K39" s="133">
        <v>2.7666666666666669E-2</v>
      </c>
      <c r="M39" s="157"/>
      <c r="N39" s="157"/>
      <c r="O39" s="157"/>
      <c r="P39" s="157"/>
    </row>
    <row r="40" spans="2:16" x14ac:dyDescent="0.2">
      <c r="B40" s="113">
        <v>40269</v>
      </c>
      <c r="C40" s="114">
        <v>31907.933283424001</v>
      </c>
      <c r="D40" s="115">
        <v>8.5804212984797998E-2</v>
      </c>
      <c r="E40" s="102">
        <v>1.554632117846122E-4</v>
      </c>
      <c r="F40" s="116">
        <v>3.3333333333333333E-2</v>
      </c>
      <c r="H40" s="131">
        <v>10.370609950124484</v>
      </c>
      <c r="I40" s="132">
        <v>8.5804212984797998E-2</v>
      </c>
      <c r="J40" s="132">
        <v>6.2199787502992265E-4</v>
      </c>
      <c r="K40" s="133">
        <v>3.3333333333333333E-2</v>
      </c>
      <c r="M40" s="157"/>
      <c r="N40" s="157"/>
      <c r="O40" s="157"/>
      <c r="P40" s="157"/>
    </row>
    <row r="41" spans="2:16" x14ac:dyDescent="0.2">
      <c r="B41" s="113">
        <v>40360</v>
      </c>
      <c r="C41" s="114">
        <v>32666.156100396001</v>
      </c>
      <c r="D41" s="115">
        <v>7.9271433961274701E-2</v>
      </c>
      <c r="E41" s="102">
        <v>5.8934755162303176E-3</v>
      </c>
      <c r="F41" s="116">
        <v>3.3333333333333333E-2</v>
      </c>
      <c r="H41" s="131">
        <v>10.394094839282742</v>
      </c>
      <c r="I41" s="132">
        <v>7.9271433961274701E-2</v>
      </c>
      <c r="J41" s="132">
        <v>2.3783120386873913E-2</v>
      </c>
      <c r="K41" s="133">
        <v>3.3333333333333333E-2</v>
      </c>
      <c r="M41" s="157"/>
      <c r="N41" s="157"/>
      <c r="O41" s="157"/>
      <c r="P41" s="157"/>
    </row>
    <row r="42" spans="2:16" x14ac:dyDescent="0.2">
      <c r="B42" s="113">
        <v>40452</v>
      </c>
      <c r="C42" s="114">
        <v>33284.893350147999</v>
      </c>
      <c r="D42" s="115">
        <v>7.5290153140550806E-2</v>
      </c>
      <c r="E42" s="102">
        <v>3.7371938808199445E-3</v>
      </c>
      <c r="F42" s="116">
        <v>3.1333333333333331E-2</v>
      </c>
      <c r="H42" s="131">
        <v>10.412858919888105</v>
      </c>
      <c r="I42" s="132">
        <v>7.5290153140550806E-2</v>
      </c>
      <c r="J42" s="132">
        <v>1.503278421080223E-2</v>
      </c>
      <c r="K42" s="133">
        <v>3.1333333333333331E-2</v>
      </c>
      <c r="M42" s="157"/>
      <c r="N42" s="157"/>
      <c r="O42" s="157"/>
      <c r="P42" s="157"/>
    </row>
    <row r="43" spans="2:16" x14ac:dyDescent="0.2">
      <c r="B43" s="113">
        <v>40544</v>
      </c>
      <c r="C43" s="114">
        <v>34076.718776362002</v>
      </c>
      <c r="D43" s="115">
        <v>7.4718686158988398E-2</v>
      </c>
      <c r="E43" s="102">
        <v>3.7867472531096791E-3</v>
      </c>
      <c r="F43" s="116">
        <v>3.7983333333333334E-2</v>
      </c>
      <c r="H43" s="131">
        <v>10.436369696271706</v>
      </c>
      <c r="I43" s="132">
        <v>7.4718686158988398E-2</v>
      </c>
      <c r="J43" s="132">
        <v>1.5233243146175912E-2</v>
      </c>
      <c r="K43" s="133">
        <v>3.7983333333333334E-2</v>
      </c>
      <c r="M43" s="157"/>
      <c r="N43" s="157"/>
      <c r="O43" s="157"/>
      <c r="P43" s="157"/>
    </row>
    <row r="44" spans="2:16" x14ac:dyDescent="0.2">
      <c r="B44" s="113">
        <v>40634</v>
      </c>
      <c r="C44" s="114">
        <v>34637.373751280997</v>
      </c>
      <c r="D44" s="115">
        <v>7.1473791847738499E-2</v>
      </c>
      <c r="E44" s="102">
        <v>6.6076679253990189E-3</v>
      </c>
      <c r="F44" s="116">
        <v>3.9E-2</v>
      </c>
      <c r="H44" s="131">
        <v>10.452688544308034</v>
      </c>
      <c r="I44" s="132">
        <v>7.1473791847738499E-2</v>
      </c>
      <c r="J44" s="132">
        <v>2.6693795257213715E-2</v>
      </c>
      <c r="K44" s="133">
        <v>3.9E-2</v>
      </c>
      <c r="M44" s="157"/>
      <c r="N44" s="157"/>
      <c r="O44" s="157"/>
      <c r="P44" s="157"/>
    </row>
    <row r="45" spans="2:16" x14ac:dyDescent="0.2">
      <c r="B45" s="113">
        <v>40725</v>
      </c>
      <c r="C45" s="114">
        <v>35133.692626757002</v>
      </c>
      <c r="D45" s="115">
        <v>7.4543625510404693E-2</v>
      </c>
      <c r="E45" s="102">
        <v>6.3383443915270288E-3</v>
      </c>
      <c r="F45" s="116">
        <v>3.2333333333333332E-2</v>
      </c>
      <c r="H45" s="131">
        <v>10.466915852937035</v>
      </c>
      <c r="I45" s="132">
        <v>7.4543625510404693E-2</v>
      </c>
      <c r="J45" s="132">
        <v>2.5595445399907657E-2</v>
      </c>
      <c r="K45" s="133">
        <v>3.2333333333333332E-2</v>
      </c>
      <c r="M45" s="157"/>
      <c r="N45" s="157"/>
      <c r="O45" s="157"/>
      <c r="P45" s="157"/>
    </row>
    <row r="46" spans="2:16" x14ac:dyDescent="0.2">
      <c r="B46" s="113">
        <v>40817</v>
      </c>
      <c r="C46" s="114">
        <v>35739.923434875003</v>
      </c>
      <c r="D46" s="115">
        <v>7.1110387717299203E-2</v>
      </c>
      <c r="E46" s="102">
        <v>6.2229662931081453E-3</v>
      </c>
      <c r="F46" s="116">
        <v>2.9666666666666668E-2</v>
      </c>
      <c r="H46" s="131">
        <v>10.484023646430067</v>
      </c>
      <c r="I46" s="132">
        <v>7.1110387717299203E-2</v>
      </c>
      <c r="J46" s="132">
        <v>2.5125182474175611E-2</v>
      </c>
      <c r="K46" s="133">
        <v>2.9666666666666668E-2</v>
      </c>
      <c r="M46" s="157"/>
      <c r="N46" s="157"/>
      <c r="O46" s="157"/>
      <c r="P46" s="157"/>
    </row>
    <row r="47" spans="2:16" x14ac:dyDescent="0.2">
      <c r="B47" s="113">
        <v>40909</v>
      </c>
      <c r="C47" s="114">
        <v>36561.560063167999</v>
      </c>
      <c r="D47" s="115">
        <v>6.7292246971295502E-2</v>
      </c>
      <c r="E47" s="102">
        <v>1.0047361778407593E-2</v>
      </c>
      <c r="F47" s="116">
        <v>3.0666666666666665E-2</v>
      </c>
      <c r="H47" s="131">
        <v>10.506752695969727</v>
      </c>
      <c r="I47" s="132">
        <v>6.7292246971295502E-2</v>
      </c>
      <c r="J47" s="132">
        <v>4.079921128040076E-2</v>
      </c>
      <c r="K47" s="133">
        <v>3.0666666666666665E-2</v>
      </c>
      <c r="M47" s="157"/>
      <c r="N47" s="157"/>
      <c r="O47" s="157"/>
      <c r="P47" s="157"/>
    </row>
    <row r="48" spans="2:16" x14ac:dyDescent="0.2">
      <c r="B48" s="113">
        <v>41000</v>
      </c>
      <c r="C48" s="114">
        <v>37314.933333597997</v>
      </c>
      <c r="D48" s="115">
        <v>6.6851644227034698E-2</v>
      </c>
      <c r="E48" s="102">
        <v>4.5564102251762773E-3</v>
      </c>
      <c r="F48" s="116">
        <v>3.2000000000000001E-2</v>
      </c>
      <c r="H48" s="131">
        <v>10.527148882979354</v>
      </c>
      <c r="I48" s="132">
        <v>6.6851644227034698E-2</v>
      </c>
      <c r="J48" s="132">
        <v>1.8350584956796423E-2</v>
      </c>
      <c r="K48" s="133">
        <v>3.2000000000000001E-2</v>
      </c>
      <c r="M48" s="157"/>
      <c r="N48" s="157"/>
      <c r="O48" s="157"/>
      <c r="P48" s="157"/>
    </row>
    <row r="49" spans="2:16" x14ac:dyDescent="0.2">
      <c r="B49" s="113">
        <v>41091</v>
      </c>
      <c r="C49" s="114">
        <v>37683.949443037003</v>
      </c>
      <c r="D49" s="115">
        <v>6.4309712988482204E-2</v>
      </c>
      <c r="E49" s="102">
        <v>5.5973970150282604E-3</v>
      </c>
      <c r="F49" s="116">
        <v>2.9333333333333336E-2</v>
      </c>
      <c r="H49" s="131">
        <v>10.536989538564777</v>
      </c>
      <c r="I49" s="132">
        <v>6.4309712988482204E-2</v>
      </c>
      <c r="J49" s="132">
        <v>2.2578275646698565E-2</v>
      </c>
      <c r="K49" s="133">
        <v>2.9333333333333336E-2</v>
      </c>
      <c r="M49" s="157"/>
      <c r="N49" s="157"/>
      <c r="O49" s="157"/>
      <c r="P49" s="157"/>
    </row>
    <row r="50" spans="2:16" x14ac:dyDescent="0.2">
      <c r="B50" s="113">
        <v>41183</v>
      </c>
      <c r="C50" s="114">
        <v>37789.897853841001</v>
      </c>
      <c r="D50" s="115">
        <v>6.5134576574428907E-2</v>
      </c>
      <c r="E50" s="102">
        <v>6.4524145014208667E-3</v>
      </c>
      <c r="F50" s="116">
        <v>0.03</v>
      </c>
      <c r="H50" s="131">
        <v>10.539797093345465</v>
      </c>
      <c r="I50" s="132">
        <v>6.5134576574428907E-2</v>
      </c>
      <c r="J50" s="132">
        <v>2.6060536206776064E-2</v>
      </c>
      <c r="K50" s="133">
        <v>0.03</v>
      </c>
      <c r="M50" s="157"/>
      <c r="N50" s="157"/>
      <c r="O50" s="157"/>
      <c r="P50" s="157"/>
    </row>
    <row r="51" spans="2:16" x14ac:dyDescent="0.2">
      <c r="B51" s="113">
        <v>41275</v>
      </c>
      <c r="C51" s="114">
        <v>38027.379385982997</v>
      </c>
      <c r="D51" s="115">
        <v>6.3884178107960599E-2</v>
      </c>
      <c r="E51" s="102">
        <v>6.5182100279133071E-3</v>
      </c>
      <c r="F51" s="116">
        <v>0.03</v>
      </c>
      <c r="H51" s="131">
        <v>10.546061689423141</v>
      </c>
      <c r="I51" s="132">
        <v>6.3884178107960599E-2</v>
      </c>
      <c r="J51" s="132">
        <v>2.6328872046984975E-2</v>
      </c>
      <c r="K51" s="133">
        <v>0.03</v>
      </c>
      <c r="M51" s="157"/>
      <c r="N51" s="157"/>
      <c r="O51" s="157"/>
      <c r="P51" s="157"/>
    </row>
    <row r="52" spans="2:16" x14ac:dyDescent="0.2">
      <c r="B52" s="113">
        <v>41365</v>
      </c>
      <c r="C52" s="114">
        <v>38356.185533272001</v>
      </c>
      <c r="D52" s="115">
        <v>6.14261409075781E-2</v>
      </c>
      <c r="E52" s="102">
        <v>3.4644812429676097E-3</v>
      </c>
      <c r="F52" s="116">
        <v>2.8999999999999998E-2</v>
      </c>
      <c r="H52" s="131">
        <v>10.554671085400052</v>
      </c>
      <c r="I52" s="132">
        <v>6.14261409075781E-2</v>
      </c>
      <c r="J52" s="132">
        <v>1.3930107229180644E-2</v>
      </c>
      <c r="K52" s="133">
        <v>2.8999999999999998E-2</v>
      </c>
      <c r="M52" s="157"/>
      <c r="N52" s="157"/>
      <c r="O52" s="157"/>
      <c r="P52" s="157"/>
    </row>
    <row r="53" spans="2:16" x14ac:dyDescent="0.2">
      <c r="B53" s="113">
        <v>41456</v>
      </c>
      <c r="C53" s="114">
        <v>38550.876006475002</v>
      </c>
      <c r="D53" s="115">
        <v>5.7130630309918502E-2</v>
      </c>
      <c r="E53" s="102">
        <v>6.5821905323384389E-3</v>
      </c>
      <c r="F53" s="116">
        <v>2.8333333333333335E-2</v>
      </c>
      <c r="H53" s="131">
        <v>10.559734102636664</v>
      </c>
      <c r="I53" s="132">
        <v>5.7130630309918502E-2</v>
      </c>
      <c r="J53" s="132">
        <v>2.6589856099386466E-2</v>
      </c>
      <c r="K53" s="133">
        <v>2.8333333333333335E-2</v>
      </c>
      <c r="M53" s="157"/>
      <c r="N53" s="157"/>
      <c r="O53" s="157"/>
      <c r="P53" s="157"/>
    </row>
    <row r="54" spans="2:16" x14ac:dyDescent="0.2">
      <c r="B54" s="113">
        <v>41548</v>
      </c>
      <c r="C54" s="114">
        <v>38639.214182862997</v>
      </c>
      <c r="D54" s="115">
        <v>6.0641525169165697E-2</v>
      </c>
      <c r="E54" s="102">
        <v>1.031171625257854E-2</v>
      </c>
      <c r="F54" s="116">
        <v>2.7999999999999994E-2</v>
      </c>
      <c r="H54" s="131">
        <v>10.56202295123723</v>
      </c>
      <c r="I54" s="132">
        <v>6.0641525169165697E-2</v>
      </c>
      <c r="J54" s="132">
        <v>4.188925110984254E-2</v>
      </c>
      <c r="K54" s="133">
        <v>2.7999999999999994E-2</v>
      </c>
      <c r="M54" s="157"/>
      <c r="N54" s="157"/>
      <c r="O54" s="157"/>
      <c r="P54" s="157"/>
    </row>
    <row r="55" spans="2:16" x14ac:dyDescent="0.2">
      <c r="B55" s="113">
        <v>41640</v>
      </c>
      <c r="C55" s="114">
        <v>38779.786230776001</v>
      </c>
      <c r="D55" s="115">
        <v>6.4882810384301298E-2</v>
      </c>
      <c r="E55" s="102">
        <v>1.1063655260410643E-2</v>
      </c>
      <c r="F55" s="116">
        <v>2.983333333333333E-2</v>
      </c>
      <c r="H55" s="131">
        <v>10.565654416423946</v>
      </c>
      <c r="I55" s="132">
        <v>6.4882810384301298E-2</v>
      </c>
      <c r="J55" s="132">
        <v>4.4994479794156383E-2</v>
      </c>
      <c r="K55" s="133">
        <v>2.983333333333333E-2</v>
      </c>
      <c r="M55" s="157"/>
      <c r="N55" s="157"/>
      <c r="O55" s="157"/>
      <c r="P55" s="157"/>
    </row>
    <row r="56" spans="2:16" x14ac:dyDescent="0.2">
      <c r="B56" s="113">
        <v>41730</v>
      </c>
      <c r="C56" s="114">
        <v>39000.518532360999</v>
      </c>
      <c r="D56" s="115">
        <v>6.3457825801734202E-2</v>
      </c>
      <c r="E56" s="102">
        <v>1.545872176917884E-2</v>
      </c>
      <c r="F56" s="116">
        <v>3.0333333333333334E-2</v>
      </c>
      <c r="H56" s="131">
        <v>10.57133022072496</v>
      </c>
      <c r="I56" s="132">
        <v>6.3457825801734202E-2</v>
      </c>
      <c r="J56" s="132">
        <v>6.3283553468294063E-2</v>
      </c>
      <c r="K56" s="133">
        <v>3.0333333333333334E-2</v>
      </c>
      <c r="M56" s="157"/>
      <c r="N56" s="157"/>
      <c r="O56" s="157"/>
      <c r="P56" s="157"/>
    </row>
    <row r="57" spans="2:16" x14ac:dyDescent="0.2">
      <c r="B57" s="113">
        <v>41821</v>
      </c>
      <c r="C57" s="114">
        <v>38980.851258524999</v>
      </c>
      <c r="D57" s="115">
        <v>6.5870390178192101E-2</v>
      </c>
      <c r="E57" s="102">
        <v>9.7475082073368302E-3</v>
      </c>
      <c r="F57" s="116">
        <v>3.0666666666666665E-2</v>
      </c>
      <c r="H57" s="131">
        <v>10.570825811163914</v>
      </c>
      <c r="I57" s="132">
        <v>6.5870390178192101E-2</v>
      </c>
      <c r="J57" s="132">
        <v>3.9563829950218121E-2</v>
      </c>
      <c r="K57" s="133">
        <v>3.0666666666666665E-2</v>
      </c>
      <c r="M57" s="157"/>
      <c r="N57" s="157"/>
      <c r="O57" s="157"/>
      <c r="P57" s="157"/>
    </row>
    <row r="58" spans="2:16" x14ac:dyDescent="0.2">
      <c r="B58" s="113">
        <v>41913</v>
      </c>
      <c r="C58" s="114">
        <v>39361.901838452002</v>
      </c>
      <c r="D58" s="115">
        <v>6.5649483627007205E-2</v>
      </c>
      <c r="E58" s="102">
        <v>1.2741027880576627E-2</v>
      </c>
      <c r="F58" s="116">
        <v>3.0333333333333337E-2</v>
      </c>
      <c r="H58" s="131">
        <v>10.580553669065223</v>
      </c>
      <c r="I58" s="132">
        <v>6.5649483627007205E-2</v>
      </c>
      <c r="J58" s="132">
        <v>5.1946413820739501E-2</v>
      </c>
      <c r="K58" s="133">
        <v>3.0333333333333337E-2</v>
      </c>
      <c r="M58" s="157"/>
      <c r="N58" s="157"/>
      <c r="O58" s="157"/>
      <c r="P58" s="157"/>
    </row>
    <row r="59" spans="2:16" x14ac:dyDescent="0.2">
      <c r="B59" s="113">
        <v>42005</v>
      </c>
      <c r="C59" s="114">
        <v>39500.523943303</v>
      </c>
      <c r="D59" s="115">
        <v>6.2104408081995299E-2</v>
      </c>
      <c r="E59" s="102">
        <v>1.2310687009514432E-2</v>
      </c>
      <c r="F59" s="116">
        <v>2.8999999999999998E-2</v>
      </c>
      <c r="H59" s="131">
        <v>10.584069215188659</v>
      </c>
      <c r="I59" s="132">
        <v>6.2104408081995299E-2</v>
      </c>
      <c r="J59" s="132">
        <v>5.0159551981166173E-2</v>
      </c>
      <c r="K59" s="133">
        <v>2.8999999999999998E-2</v>
      </c>
      <c r="M59" s="157"/>
      <c r="N59" s="157"/>
      <c r="O59" s="157"/>
      <c r="P59" s="157"/>
    </row>
    <row r="60" spans="2:16" x14ac:dyDescent="0.2">
      <c r="B60" s="113">
        <v>42095</v>
      </c>
      <c r="C60" s="114">
        <v>39931.572411481</v>
      </c>
      <c r="D60" s="115">
        <v>6.4600661400554593E-2</v>
      </c>
      <c r="E60" s="102">
        <v>1.415058894032839E-2</v>
      </c>
      <c r="F60" s="116">
        <v>3.1E-2</v>
      </c>
      <c r="H60" s="131">
        <v>10.594922578482553</v>
      </c>
      <c r="I60" s="132">
        <v>6.4600661400554593E-2</v>
      </c>
      <c r="J60" s="132">
        <v>5.7815164869774671E-2</v>
      </c>
      <c r="K60" s="133">
        <v>3.1E-2</v>
      </c>
      <c r="M60" s="157"/>
      <c r="N60" s="157"/>
      <c r="O60" s="157"/>
      <c r="P60" s="157"/>
    </row>
    <row r="61" spans="2:16" x14ac:dyDescent="0.2">
      <c r="B61" s="113">
        <v>42186</v>
      </c>
      <c r="C61" s="114">
        <v>40228.849360111999</v>
      </c>
      <c r="D61" s="115">
        <v>6.3699827426339797E-2</v>
      </c>
      <c r="E61" s="102">
        <v>1.3396774957509683E-2</v>
      </c>
      <c r="F61" s="116">
        <v>3.4666666666666665E-2</v>
      </c>
      <c r="H61" s="131">
        <v>10.602339662996448</v>
      </c>
      <c r="I61" s="132">
        <v>6.3699827426339797E-2</v>
      </c>
      <c r="J61" s="132">
        <v>5.4673590984986253E-2</v>
      </c>
      <c r="K61" s="133">
        <v>3.4666666666666665E-2</v>
      </c>
      <c r="M61" s="157"/>
      <c r="N61" s="157"/>
      <c r="O61" s="157"/>
      <c r="P61" s="157"/>
    </row>
    <row r="62" spans="2:16" x14ac:dyDescent="0.2">
      <c r="B62" s="113">
        <v>42278</v>
      </c>
      <c r="C62" s="114">
        <v>40408.956408680002</v>
      </c>
      <c r="D62" s="115">
        <v>6.2452254371149693E-2</v>
      </c>
      <c r="E62" s="102">
        <v>1.1829056628154921E-2</v>
      </c>
      <c r="F62" s="116">
        <v>3.5000000000000003E-2</v>
      </c>
      <c r="H62" s="131">
        <v>10.606806732663076</v>
      </c>
      <c r="I62" s="132">
        <v>6.2452254371149693E-2</v>
      </c>
      <c r="J62" s="132">
        <v>4.8162426374128264E-2</v>
      </c>
      <c r="K62" s="133">
        <v>3.5000000000000003E-2</v>
      </c>
      <c r="M62" s="157"/>
      <c r="N62" s="157"/>
      <c r="O62" s="157"/>
      <c r="P62" s="157"/>
    </row>
    <row r="63" spans="2:16" x14ac:dyDescent="0.2">
      <c r="B63" s="113">
        <v>42370</v>
      </c>
      <c r="C63" s="114">
        <v>40740.775092019001</v>
      </c>
      <c r="D63" s="115">
        <v>6.4657141277334296E-2</v>
      </c>
      <c r="E63" s="102">
        <v>9.6727053689924514E-3</v>
      </c>
      <c r="F63" s="116">
        <v>3.4000000000000002E-2</v>
      </c>
      <c r="H63" s="131">
        <v>10.614984714931653</v>
      </c>
      <c r="I63" s="132">
        <v>6.4657141277334296E-2</v>
      </c>
      <c r="J63" s="132">
        <v>3.9255817565419626E-2</v>
      </c>
      <c r="K63" s="133">
        <v>3.4000000000000002E-2</v>
      </c>
      <c r="M63" s="157"/>
      <c r="N63" s="157"/>
      <c r="O63" s="157"/>
      <c r="P63" s="157"/>
    </row>
    <row r="64" spans="2:16" x14ac:dyDescent="0.2">
      <c r="B64" s="113">
        <v>42461</v>
      </c>
      <c r="C64" s="114">
        <v>40651.615080613003</v>
      </c>
      <c r="D64" s="115">
        <v>6.7785622399076206E-2</v>
      </c>
      <c r="E64" s="102">
        <v>9.310750939278245E-3</v>
      </c>
      <c r="F64" s="116">
        <v>3.2333333333333332E-2</v>
      </c>
      <c r="H64" s="131">
        <v>10.612793845567079</v>
      </c>
      <c r="I64" s="132">
        <v>6.7785622399076206E-2</v>
      </c>
      <c r="J64" s="132">
        <v>3.776638036969171E-2</v>
      </c>
      <c r="K64" s="133">
        <v>3.2333333333333332E-2</v>
      </c>
      <c r="M64" s="157"/>
      <c r="N64" s="157"/>
      <c r="O64" s="157"/>
      <c r="P64" s="157"/>
    </row>
    <row r="65" spans="2:16" x14ac:dyDescent="0.2">
      <c r="B65" s="113">
        <v>42552</v>
      </c>
      <c r="C65" s="114">
        <v>41024.361615740003</v>
      </c>
      <c r="D65" s="115">
        <v>6.8571461460763802E-2</v>
      </c>
      <c r="E65" s="102">
        <v>8.3985448800822926E-3</v>
      </c>
      <c r="F65" s="116">
        <v>3.0333333333333334E-2</v>
      </c>
      <c r="H65" s="131">
        <v>10.621921354977744</v>
      </c>
      <c r="I65" s="132">
        <v>6.8571461460763802E-2</v>
      </c>
      <c r="J65" s="132">
        <v>3.4019767416344715E-2</v>
      </c>
      <c r="K65" s="133">
        <v>3.0333333333333334E-2</v>
      </c>
      <c r="M65" s="157"/>
      <c r="N65" s="157"/>
      <c r="O65" s="157"/>
      <c r="P65" s="157"/>
    </row>
    <row r="66" spans="2:16" x14ac:dyDescent="0.2">
      <c r="B66" s="113">
        <v>42644</v>
      </c>
      <c r="C66" s="114">
        <v>40987.656880731003</v>
      </c>
      <c r="D66" s="115">
        <v>6.6289179934304207E-2</v>
      </c>
      <c r="E66" s="102">
        <v>4.311753408279495E-3</v>
      </c>
      <c r="F66" s="116">
        <v>2.9666666666666668E-2</v>
      </c>
      <c r="H66" s="131">
        <v>10.6210262486718</v>
      </c>
      <c r="I66" s="132">
        <v>6.6289179934304207E-2</v>
      </c>
      <c r="J66" s="132">
        <v>1.7358881926454961E-2</v>
      </c>
      <c r="K66" s="133">
        <v>2.9666666666666668E-2</v>
      </c>
      <c r="M66" s="157"/>
      <c r="N66" s="157"/>
      <c r="O66" s="157"/>
      <c r="P66" s="157"/>
    </row>
    <row r="67" spans="2:16" x14ac:dyDescent="0.2">
      <c r="B67" s="113">
        <v>42736</v>
      </c>
      <c r="C67" s="114">
        <v>40980.374755664001</v>
      </c>
      <c r="D67" s="115">
        <v>6.9728284476867797E-2</v>
      </c>
      <c r="E67" s="102">
        <v>7.878741660958033E-3</v>
      </c>
      <c r="F67" s="116">
        <v>2.9333333333333336E-2</v>
      </c>
      <c r="H67" s="131">
        <v>10.620848566594026</v>
      </c>
      <c r="I67" s="132">
        <v>6.9728284476867797E-2</v>
      </c>
      <c r="J67" s="132">
        <v>3.1889374196053089E-2</v>
      </c>
      <c r="K67" s="133">
        <v>2.9333333333333336E-2</v>
      </c>
      <c r="M67" s="157"/>
      <c r="N67" s="157"/>
      <c r="O67" s="157"/>
      <c r="P67" s="157"/>
    </row>
    <row r="68" spans="2:16" x14ac:dyDescent="0.2">
      <c r="B68" s="113">
        <v>42826</v>
      </c>
      <c r="C68" s="114">
        <v>41339.643678966997</v>
      </c>
      <c r="D68" s="115">
        <v>7.0810163366480397E-2</v>
      </c>
      <c r="E68" s="102">
        <v>5.7154131577987766E-3</v>
      </c>
      <c r="F68" s="116">
        <v>2.8999999999999998E-2</v>
      </c>
      <c r="H68" s="131">
        <v>10.629577213918667</v>
      </c>
      <c r="I68" s="132">
        <v>7.0810163366480397E-2</v>
      </c>
      <c r="J68" s="132">
        <v>2.305839618119121E-2</v>
      </c>
      <c r="K68" s="133">
        <v>2.8999999999999998E-2</v>
      </c>
      <c r="M68" s="157"/>
      <c r="N68" s="157"/>
      <c r="O68" s="157"/>
      <c r="P68" s="157"/>
    </row>
    <row r="69" spans="2:16" x14ac:dyDescent="0.2">
      <c r="B69" s="113">
        <v>42917</v>
      </c>
      <c r="C69" s="114">
        <v>41948.468791478997</v>
      </c>
      <c r="D69" s="115">
        <v>6.8454640367285297E-2</v>
      </c>
      <c r="E69" s="102">
        <v>4.3806167329072387E-3</v>
      </c>
      <c r="F69" s="116">
        <v>2.7000000000000007E-2</v>
      </c>
      <c r="H69" s="131">
        <v>10.644197210430111</v>
      </c>
      <c r="I69" s="132">
        <v>6.8454640367285297E-2</v>
      </c>
      <c r="J69" s="132">
        <v>1.7637942370329229E-2</v>
      </c>
      <c r="K69" s="133">
        <v>2.7000000000000007E-2</v>
      </c>
      <c r="M69" s="157"/>
      <c r="N69" s="157"/>
      <c r="O69" s="157"/>
      <c r="P69" s="157"/>
    </row>
    <row r="70" spans="2:16" x14ac:dyDescent="0.2">
      <c r="B70" s="113">
        <v>43009</v>
      </c>
      <c r="C70" s="114">
        <v>42218.092320547003</v>
      </c>
      <c r="D70" s="115">
        <v>6.9645437273590599E-2</v>
      </c>
      <c r="E70" s="102">
        <v>4.0269985369751904E-3</v>
      </c>
      <c r="F70" s="116">
        <v>2.5666666666666667E-2</v>
      </c>
      <c r="H70" s="131">
        <v>10.650604136121572</v>
      </c>
      <c r="I70" s="132">
        <v>6.9645437273590599E-2</v>
      </c>
      <c r="J70" s="132">
        <v>1.6205555932969684E-2</v>
      </c>
      <c r="K70" s="133">
        <v>2.5666666666666667E-2</v>
      </c>
      <c r="M70" s="157"/>
      <c r="N70" s="157"/>
      <c r="O70" s="157"/>
      <c r="P70" s="157"/>
    </row>
    <row r="71" spans="2:16" x14ac:dyDescent="0.2">
      <c r="B71" s="113">
        <v>43101</v>
      </c>
      <c r="C71" s="114">
        <v>42595.603415553</v>
      </c>
      <c r="D71" s="115">
        <v>7.2500523732219907E-2</v>
      </c>
      <c r="E71" s="102">
        <v>4.275664981625793E-3</v>
      </c>
      <c r="F71" s="116">
        <v>2.6000000000000002E-2</v>
      </c>
      <c r="H71" s="131">
        <v>10.659506320723658</v>
      </c>
      <c r="I71" s="132">
        <v>7.2500523732219907E-2</v>
      </c>
      <c r="J71" s="132">
        <v>1.721266078596595E-2</v>
      </c>
      <c r="K71" s="133">
        <v>2.6000000000000002E-2</v>
      </c>
      <c r="M71" s="157"/>
      <c r="N71" s="157"/>
      <c r="O71" s="157"/>
      <c r="P71" s="157"/>
    </row>
    <row r="72" spans="2:16" x14ac:dyDescent="0.2">
      <c r="B72" s="113">
        <v>43191</v>
      </c>
      <c r="C72" s="114">
        <v>43376.836937790002</v>
      </c>
      <c r="D72" s="115">
        <v>7.3022987852242899E-2</v>
      </c>
      <c r="E72" s="102">
        <v>6.1425960080669917E-3</v>
      </c>
      <c r="F72" s="116">
        <v>2.8000000000000004E-2</v>
      </c>
      <c r="H72" s="131">
        <v>10.677680866503197</v>
      </c>
      <c r="I72" s="132">
        <v>7.3022987852242899E-2</v>
      </c>
      <c r="J72" s="132">
        <v>2.4797701447337062E-2</v>
      </c>
      <c r="K72" s="133">
        <v>2.8000000000000004E-2</v>
      </c>
      <c r="M72" s="157"/>
      <c r="N72" s="157"/>
      <c r="O72" s="157"/>
      <c r="P72" s="157"/>
    </row>
    <row r="73" spans="2:16" x14ac:dyDescent="0.2">
      <c r="B73" s="113">
        <v>43282</v>
      </c>
      <c r="C73" s="114">
        <v>43198.082654582999</v>
      </c>
      <c r="D73" s="115">
        <v>7.3373553439601696E-2</v>
      </c>
      <c r="E73" s="102">
        <v>6.740534785658836E-3</v>
      </c>
      <c r="F73" s="116">
        <v>0.03</v>
      </c>
      <c r="H73" s="131">
        <v>10.673551390251484</v>
      </c>
      <c r="I73" s="132">
        <v>7.3373553439601696E-2</v>
      </c>
      <c r="J73" s="132">
        <v>2.7235975081784769E-2</v>
      </c>
      <c r="K73" s="133">
        <v>0.03</v>
      </c>
      <c r="M73" s="157"/>
      <c r="N73" s="157"/>
      <c r="O73" s="157"/>
      <c r="P73" s="157"/>
    </row>
    <row r="74" spans="2:16" x14ac:dyDescent="0.2">
      <c r="B74" s="113">
        <v>43374</v>
      </c>
      <c r="C74" s="114">
        <v>43662.537759106002</v>
      </c>
      <c r="D74" s="115">
        <v>7.6506782348838398E-2</v>
      </c>
      <c r="E74" s="102">
        <v>5.2112118679998876E-3</v>
      </c>
      <c r="F74" s="116">
        <v>2.9666666666666668E-2</v>
      </c>
      <c r="H74" s="131">
        <v>10.684245753909583</v>
      </c>
      <c r="I74" s="132">
        <v>7.6506782348838398E-2</v>
      </c>
      <c r="J74" s="132">
        <v>2.1008354662163331E-2</v>
      </c>
      <c r="K74" s="133">
        <v>2.9666666666666668E-2</v>
      </c>
      <c r="M74" s="157"/>
      <c r="N74" s="157"/>
      <c r="O74" s="157"/>
      <c r="P74" s="157"/>
    </row>
    <row r="75" spans="2:16" x14ac:dyDescent="0.2">
      <c r="B75" s="113">
        <v>43466</v>
      </c>
      <c r="C75" s="114">
        <v>43749.159776168999</v>
      </c>
      <c r="D75" s="115">
        <v>7.0824367589990098E-2</v>
      </c>
      <c r="E75" s="102">
        <v>6.2071157370724439E-3</v>
      </c>
      <c r="F75" s="116">
        <v>2.7999999999999994E-2</v>
      </c>
      <c r="H75" s="131">
        <v>10.686227686485203</v>
      </c>
      <c r="I75" s="132">
        <v>7.0824367589990098E-2</v>
      </c>
      <c r="J75" s="132">
        <v>2.506059074547462E-2</v>
      </c>
      <c r="K75" s="133">
        <v>2.7999999999999994E-2</v>
      </c>
      <c r="M75" s="157"/>
      <c r="N75" s="157"/>
      <c r="O75" s="157"/>
      <c r="P75" s="157"/>
    </row>
    <row r="76" spans="2:16" x14ac:dyDescent="0.2">
      <c r="B76" s="113">
        <v>43556</v>
      </c>
      <c r="C76" s="114">
        <v>44383.078054534002</v>
      </c>
      <c r="D76" s="115">
        <v>7.0831516099799804E-2</v>
      </c>
      <c r="E76" s="102">
        <v>5.7955827031554996E-3</v>
      </c>
      <c r="F76" s="116">
        <v>2.8666666666666667E-2</v>
      </c>
      <c r="H76" s="131">
        <v>10.700613550875881</v>
      </c>
      <c r="I76" s="132">
        <v>7.0831516099799804E-2</v>
      </c>
      <c r="J76" s="132">
        <v>2.3384643280226269E-2</v>
      </c>
      <c r="K76" s="133">
        <v>2.8666666666666667E-2</v>
      </c>
      <c r="M76" s="157"/>
      <c r="N76" s="157"/>
      <c r="O76" s="157"/>
      <c r="P76" s="157"/>
    </row>
    <row r="77" spans="2:16" x14ac:dyDescent="0.2">
      <c r="B77" s="113">
        <v>43647</v>
      </c>
      <c r="C77" s="114">
        <v>44223.777255950998</v>
      </c>
      <c r="D77" s="115">
        <v>7.2512978348495696E-2</v>
      </c>
      <c r="E77" s="102">
        <v>5.9510141107088632E-3</v>
      </c>
      <c r="F77" s="116">
        <v>2.7999999999999994E-2</v>
      </c>
      <c r="H77" s="131">
        <v>10.697017870391408</v>
      </c>
      <c r="I77" s="132">
        <v>7.2512978348495696E-2</v>
      </c>
      <c r="J77" s="132">
        <v>2.4017388121100325E-2</v>
      </c>
      <c r="K77" s="133">
        <v>2.7999999999999994E-2</v>
      </c>
      <c r="M77" s="157"/>
      <c r="N77" s="157"/>
      <c r="O77" s="157"/>
      <c r="P77" s="157"/>
    </row>
    <row r="78" spans="2:16" x14ac:dyDescent="0.2">
      <c r="B78" s="113">
        <v>43739</v>
      </c>
      <c r="C78" s="114">
        <v>42367.104954526003</v>
      </c>
      <c r="D78" s="115">
        <v>7.5261122536878708E-2</v>
      </c>
      <c r="E78" s="102">
        <v>6.6143601536414742E-3</v>
      </c>
      <c r="F78" s="116">
        <v>2.9333333333333336E-2</v>
      </c>
      <c r="H78" s="131">
        <v>10.654127513566689</v>
      </c>
      <c r="I78" s="132">
        <v>7.5261122536878708E-2</v>
      </c>
      <c r="J78" s="132">
        <v>2.6721098596743431E-2</v>
      </c>
      <c r="K78" s="133">
        <v>2.9333333333333336E-2</v>
      </c>
      <c r="M78" s="157"/>
      <c r="N78" s="157"/>
      <c r="O78" s="157"/>
      <c r="P78" s="157"/>
    </row>
    <row r="79" spans="2:16" x14ac:dyDescent="0.2">
      <c r="B79" s="113">
        <v>43831</v>
      </c>
      <c r="C79" s="114">
        <v>43522.800441382002</v>
      </c>
      <c r="D79" s="115">
        <v>8.0077568249463604E-2</v>
      </c>
      <c r="E79" s="102">
        <v>6.4670790980441151E-3</v>
      </c>
      <c r="F79" s="116">
        <v>3.1333333333333331E-2</v>
      </c>
      <c r="H79" s="131">
        <v>10.681040227836901</v>
      </c>
      <c r="I79" s="132">
        <v>8.0077568249463604E-2</v>
      </c>
      <c r="J79" s="132">
        <v>2.6120338707206869E-2</v>
      </c>
      <c r="K79" s="133">
        <v>3.1333333333333331E-2</v>
      </c>
      <c r="M79" s="157"/>
      <c r="N79" s="157"/>
      <c r="O79" s="157"/>
      <c r="P79" s="157"/>
    </row>
    <row r="80" spans="2:16" x14ac:dyDescent="0.2">
      <c r="B80" s="113">
        <v>43922</v>
      </c>
      <c r="C80" s="114">
        <v>37393.125170854997</v>
      </c>
      <c r="D80" s="115">
        <v>0.119660840426543</v>
      </c>
      <c r="E80" s="102">
        <v>6.6771417993636284E-3</v>
      </c>
      <c r="F80" s="116">
        <v>2.6333333333333334E-2</v>
      </c>
      <c r="H80" s="131">
        <v>10.529242147544752</v>
      </c>
      <c r="I80" s="132">
        <v>0.119660840426543</v>
      </c>
      <c r="J80" s="132">
        <v>2.6977265301565856E-2</v>
      </c>
      <c r="K80" s="133">
        <v>2.6333333333333334E-2</v>
      </c>
      <c r="M80" s="157"/>
      <c r="N80" s="157"/>
      <c r="O80" s="157"/>
      <c r="P80" s="157"/>
    </row>
    <row r="81" spans="2:16" x14ac:dyDescent="0.2">
      <c r="B81" s="113">
        <v>44013</v>
      </c>
      <c r="C81" s="114">
        <v>39237.170672040003</v>
      </c>
      <c r="D81" s="115">
        <v>0.121648457006282</v>
      </c>
      <c r="E81" s="102">
        <v>6.6738330422841941E-3</v>
      </c>
      <c r="F81" s="116">
        <v>2.5333333333333333E-2</v>
      </c>
      <c r="H81" s="131">
        <v>10.577379807920721</v>
      </c>
      <c r="I81" s="132">
        <v>0.121648457006282</v>
      </c>
      <c r="J81" s="132">
        <v>2.6963763449172395E-2</v>
      </c>
      <c r="K81" s="133">
        <v>2.5333333333333333E-2</v>
      </c>
      <c r="M81" s="157"/>
      <c r="N81" s="157"/>
      <c r="O81" s="157"/>
      <c r="P81" s="157"/>
    </row>
    <row r="82" spans="2:16" x14ac:dyDescent="0.2">
      <c r="B82" s="113">
        <v>44105</v>
      </c>
      <c r="C82" s="114">
        <v>42288.909221620997</v>
      </c>
      <c r="D82" s="115">
        <v>0.10935536942733</v>
      </c>
      <c r="E82" s="102">
        <v>1.1947959369323247E-2</v>
      </c>
      <c r="F82" s="116">
        <v>2.8333333333333335E-2</v>
      </c>
      <c r="H82" s="131">
        <v>10.652280137313392</v>
      </c>
      <c r="I82" s="132">
        <v>0.10935536942733</v>
      </c>
      <c r="J82" s="132">
        <v>4.8655202717678314E-2</v>
      </c>
      <c r="K82" s="133">
        <v>2.8333333333333335E-2</v>
      </c>
      <c r="M82" s="157"/>
      <c r="N82" s="157"/>
      <c r="O82" s="157"/>
      <c r="P82" s="157"/>
    </row>
    <row r="83" spans="2:16" x14ac:dyDescent="0.2">
      <c r="B83" s="113">
        <v>44197</v>
      </c>
      <c r="C83" s="114">
        <v>44312.517739053998</v>
      </c>
      <c r="D83" s="115">
        <v>0.10095779506776299</v>
      </c>
      <c r="E83" s="102">
        <v>6.5317538261173702E-3</v>
      </c>
      <c r="F83" s="116">
        <v>0.03</v>
      </c>
      <c r="H83" s="131">
        <v>10.699022483591559</v>
      </c>
      <c r="I83" s="132">
        <v>0.10095779506776299</v>
      </c>
      <c r="J83" s="132">
        <v>2.6384114650905843E-2</v>
      </c>
      <c r="K83" s="133">
        <v>0.03</v>
      </c>
      <c r="M83" s="157"/>
      <c r="N83" s="157"/>
      <c r="O83" s="157"/>
      <c r="P83" s="157"/>
    </row>
    <row r="84" spans="2:16" x14ac:dyDescent="0.2">
      <c r="B84" s="113">
        <v>44287</v>
      </c>
      <c r="C84" s="114">
        <v>44815.076069633003</v>
      </c>
      <c r="D84" s="115">
        <v>9.3380030646209505E-2</v>
      </c>
      <c r="E84" s="102">
        <v>6.9429748366427457E-3</v>
      </c>
      <c r="F84" s="116">
        <v>3.0666666666666665E-2</v>
      </c>
      <c r="H84" s="131">
        <v>10.71029988120457</v>
      </c>
      <c r="I84" s="132">
        <v>9.3380030646209505E-2</v>
      </c>
      <c r="J84" s="132">
        <v>2.8062469809396084E-2</v>
      </c>
      <c r="K84" s="133">
        <v>3.0666666666666665E-2</v>
      </c>
      <c r="M84" s="157"/>
      <c r="N84" s="157"/>
      <c r="O84" s="157"/>
      <c r="P84" s="157"/>
    </row>
    <row r="85" spans="2:16" x14ac:dyDescent="0.2">
      <c r="B85" s="113">
        <v>44378</v>
      </c>
      <c r="C85" s="114">
        <v>47146.459957847001</v>
      </c>
      <c r="D85" s="115">
        <v>8.3181079702953603E-2</v>
      </c>
      <c r="E85" s="102">
        <v>1.3582236175145201E-2</v>
      </c>
      <c r="F85" s="116">
        <v>3.6999999999999998E-2</v>
      </c>
      <c r="H85" s="131">
        <v>10.761014204815504</v>
      </c>
      <c r="I85" s="132">
        <v>8.3181079702953603E-2</v>
      </c>
      <c r="J85" s="132">
        <v>5.5445864017811708E-2</v>
      </c>
      <c r="K85" s="133">
        <v>3.6999999999999998E-2</v>
      </c>
      <c r="M85" s="157"/>
      <c r="N85" s="157"/>
      <c r="O85" s="157"/>
      <c r="P85" s="157"/>
    </row>
    <row r="86" spans="2:16" x14ac:dyDescent="0.2">
      <c r="B86" s="113">
        <v>44470</v>
      </c>
      <c r="C86" s="114">
        <v>48378.083051843001</v>
      </c>
      <c r="D86" s="115">
        <v>7.6435168186270608E-2</v>
      </c>
      <c r="E86" s="102">
        <v>1.8186799209960469E-2</v>
      </c>
      <c r="F86" s="116">
        <v>4.7E-2</v>
      </c>
      <c r="H86" s="131">
        <v>10.786802160639104</v>
      </c>
      <c r="I86" s="132">
        <v>7.6435168186270608E-2</v>
      </c>
      <c r="J86" s="132">
        <v>7.4755926073311496E-2</v>
      </c>
      <c r="K86" s="133">
        <v>4.7E-2</v>
      </c>
      <c r="M86" s="157"/>
      <c r="N86" s="157"/>
      <c r="O86" s="157"/>
      <c r="P86" s="157"/>
    </row>
    <row r="87" spans="2:16" x14ac:dyDescent="0.2">
      <c r="B87" s="158">
        <v>44562</v>
      </c>
      <c r="C87" s="159">
        <v>48298.013744390002</v>
      </c>
      <c r="D87" s="160">
        <v>7.5666357108047796E-2</v>
      </c>
      <c r="E87" s="161">
        <v>2.6333405157629386E-2</v>
      </c>
      <c r="F87" s="162">
        <v>4.9333333333333333E-2</v>
      </c>
      <c r="H87" s="131">
        <v>10.785145715490524</v>
      </c>
      <c r="I87" s="132">
        <v>7.5666357108047796E-2</v>
      </c>
      <c r="J87" s="132">
        <v>0.10956783427662686</v>
      </c>
      <c r="K87" s="133">
        <v>4.9333333333333333E-2</v>
      </c>
      <c r="M87" s="157"/>
      <c r="N87" s="157"/>
      <c r="O87" s="157"/>
      <c r="P87" s="157"/>
    </row>
    <row r="88" spans="2:16" x14ac:dyDescent="0.2">
      <c r="B88" s="158">
        <v>44652</v>
      </c>
      <c r="C88" s="159">
        <v>48015.625767570004</v>
      </c>
      <c r="D88" s="160">
        <v>7.6900769000805599E-2</v>
      </c>
      <c r="E88" s="161">
        <v>2.9718178895518532E-2</v>
      </c>
      <c r="F88" s="162">
        <v>6.2333333333333331E-2</v>
      </c>
      <c r="G88" s="106"/>
      <c r="H88" s="131">
        <v>10.779281773738788</v>
      </c>
      <c r="I88" s="132">
        <v>7.6900769000805599E-2</v>
      </c>
      <c r="J88" s="132">
        <v>0.12427750134766424</v>
      </c>
      <c r="K88" s="133">
        <v>6.2333333333333331E-2</v>
      </c>
      <c r="M88" s="157"/>
      <c r="N88" s="157"/>
      <c r="O88" s="157"/>
      <c r="P88" s="157"/>
    </row>
    <row r="89" spans="2:16" x14ac:dyDescent="0.2">
      <c r="B89" s="158">
        <v>44743</v>
      </c>
      <c r="C89" s="159">
        <v>47626.497216486998</v>
      </c>
      <c r="D89" s="163">
        <v>7.9914647472781E-2</v>
      </c>
      <c r="E89" s="164">
        <v>2.8189810909478696E-2</v>
      </c>
      <c r="F89" s="165">
        <v>7.1333333333333332E-2</v>
      </c>
      <c r="G89" s="106"/>
      <c r="H89" s="131">
        <v>10.771144549551375</v>
      </c>
      <c r="I89" s="132">
        <v>7.9914647472781E-2</v>
      </c>
      <c r="J89" s="132">
        <v>0.11761747363960739</v>
      </c>
      <c r="K89" s="133">
        <v>7.1333333333333332E-2</v>
      </c>
      <c r="M89" s="157"/>
      <c r="N89" s="157"/>
      <c r="O89" s="157"/>
      <c r="P89" s="157"/>
    </row>
    <row r="90" spans="2:16" x14ac:dyDescent="0.2">
      <c r="B90" s="158">
        <v>44835</v>
      </c>
      <c r="C90" s="159">
        <v>47417.361216783</v>
      </c>
      <c r="D90" s="163">
        <v>8.3458271922193503E-2</v>
      </c>
      <c r="E90" s="164">
        <v>2.0017320195835353E-2</v>
      </c>
      <c r="F90" s="165">
        <v>5.7999999999999996E-2</v>
      </c>
      <c r="G90" s="106"/>
      <c r="H90" s="131">
        <v>10.766743711018806</v>
      </c>
      <c r="I90" s="132">
        <v>8.3458271922193503E-2</v>
      </c>
      <c r="J90" s="132">
        <v>8.2505683194201929E-2</v>
      </c>
      <c r="K90" s="133">
        <v>5.7999999999999996E-2</v>
      </c>
      <c r="M90" s="157"/>
      <c r="N90" s="157"/>
      <c r="O90" s="157"/>
      <c r="P90" s="157"/>
    </row>
    <row r="91" spans="2:16" x14ac:dyDescent="0.2">
      <c r="B91" s="158">
        <v>44927</v>
      </c>
      <c r="C91" s="159">
        <v>47757.366230544998</v>
      </c>
      <c r="D91" s="163">
        <v>8.5358388774246396E-2</v>
      </c>
      <c r="E91" s="164">
        <v>2.4869235066006024E-2</v>
      </c>
      <c r="F91" s="165">
        <v>4.9333333333333333E-2</v>
      </c>
      <c r="G91" s="106"/>
      <c r="H91" s="131">
        <v>10.773888600619278</v>
      </c>
      <c r="I91" s="132">
        <v>8.5358388774246396E-2</v>
      </c>
      <c r="J91" s="132">
        <v>0.10324972028061663</v>
      </c>
      <c r="K91" s="133">
        <v>4.9333333333333333E-2</v>
      </c>
      <c r="M91" s="157"/>
      <c r="N91" s="157"/>
      <c r="O91" s="157"/>
      <c r="P91" s="157"/>
    </row>
    <row r="92" spans="2:16" x14ac:dyDescent="0.2">
      <c r="B92" s="158">
        <v>45017</v>
      </c>
      <c r="C92" s="159">
        <v>47504.349019023</v>
      </c>
      <c r="D92" s="163">
        <v>8.3978650097071603E-2</v>
      </c>
      <c r="E92" s="164">
        <v>2.126789752431657E-2</v>
      </c>
      <c r="F92" s="165">
        <v>4.2666666666666665E-2</v>
      </c>
      <c r="G92" s="106"/>
      <c r="H92" s="131">
        <v>10.768576544126748</v>
      </c>
      <c r="I92" s="132">
        <v>8.3978650097071603E-2</v>
      </c>
      <c r="J92" s="132">
        <v>8.7824215360827074E-2</v>
      </c>
      <c r="K92" s="133">
        <v>4.2666666666666665E-2</v>
      </c>
      <c r="M92" s="157"/>
      <c r="N92" s="157"/>
      <c r="O92" s="157"/>
      <c r="P92" s="157"/>
    </row>
    <row r="93" spans="2:16" x14ac:dyDescent="0.2">
      <c r="B93" s="120">
        <v>45108</v>
      </c>
      <c r="C93" s="121">
        <v>47289.518326692909</v>
      </c>
      <c r="D93" s="122">
        <v>8.6264309522326887E-2</v>
      </c>
      <c r="E93" s="123">
        <v>1.0357097268532053E-2</v>
      </c>
      <c r="F93" s="124">
        <v>3.2058229855333263E-2</v>
      </c>
      <c r="G93" s="106"/>
      <c r="H93" s="131">
        <v>10.764043950064647</v>
      </c>
      <c r="I93" s="132">
        <v>8.6264309522326887E-2</v>
      </c>
      <c r="J93" s="132">
        <v>4.2076461364928264E-2</v>
      </c>
      <c r="K93" s="133">
        <v>3.2058229855333263E-2</v>
      </c>
      <c r="M93" s="157"/>
      <c r="N93" s="157"/>
      <c r="O93" s="157"/>
      <c r="P93" s="157"/>
    </row>
    <row r="94" spans="2:16" x14ac:dyDescent="0.2">
      <c r="B94" s="120">
        <v>45200</v>
      </c>
      <c r="C94" s="121">
        <v>47528.252628641276</v>
      </c>
      <c r="D94" s="122">
        <v>8.5700977774926329E-2</v>
      </c>
      <c r="E94" s="123">
        <v>8.9153003032142793E-3</v>
      </c>
      <c r="F94" s="124">
        <v>3.0933907750539162E-2</v>
      </c>
      <c r="G94" s="106"/>
      <c r="H94" s="131">
        <v>10.769079605385894</v>
      </c>
      <c r="I94" s="132">
        <v>8.5700977774926329E-2</v>
      </c>
      <c r="J94" s="132">
        <v>3.6140937451577093E-2</v>
      </c>
      <c r="K94" s="133">
        <v>3.0933907750539162E-2</v>
      </c>
      <c r="M94" s="157"/>
      <c r="N94" s="157"/>
      <c r="O94" s="157"/>
      <c r="P94" s="157"/>
    </row>
    <row r="95" spans="2:16" x14ac:dyDescent="0.2">
      <c r="B95" s="120">
        <v>45292</v>
      </c>
      <c r="C95" s="121">
        <v>48160.109477976672</v>
      </c>
      <c r="D95" s="122">
        <v>8.4324643866615159E-2</v>
      </c>
      <c r="E95" s="123">
        <v>1.0415660258838137E-2</v>
      </c>
      <c r="F95" s="124">
        <v>3.0829872762631143E-2</v>
      </c>
      <c r="G95" s="106"/>
      <c r="H95" s="131">
        <v>10.782286353193919</v>
      </c>
      <c r="I95" s="132">
        <v>8.4324643866615159E-2</v>
      </c>
      <c r="J95" s="132">
        <v>4.2318088488710215E-2</v>
      </c>
      <c r="K95" s="133">
        <v>3.0829872762631143E-2</v>
      </c>
      <c r="M95" s="157"/>
      <c r="N95" s="157"/>
      <c r="O95" s="157"/>
      <c r="P95" s="157"/>
    </row>
    <row r="96" spans="2:16" x14ac:dyDescent="0.2">
      <c r="B96" s="120">
        <v>45383</v>
      </c>
      <c r="C96" s="121">
        <v>48445.265303571898</v>
      </c>
      <c r="D96" s="122">
        <v>8.2975383174093989E-2</v>
      </c>
      <c r="E96" s="123">
        <v>8.0003095079833279E-3</v>
      </c>
      <c r="F96" s="124">
        <v>3.0413931146646742E-2</v>
      </c>
      <c r="G96" s="106"/>
      <c r="H96" s="131">
        <v>10.788189889191186</v>
      </c>
      <c r="I96" s="132">
        <v>8.2975383174093989E-2</v>
      </c>
      <c r="J96" s="132">
        <v>3.2387320079619419E-2</v>
      </c>
      <c r="K96" s="133">
        <v>3.0413931146646742E-2</v>
      </c>
      <c r="M96" s="157"/>
      <c r="N96" s="157"/>
      <c r="O96" s="157"/>
      <c r="P96" s="157"/>
    </row>
    <row r="97" spans="2:16" x14ac:dyDescent="0.2">
      <c r="B97" s="120">
        <v>45474</v>
      </c>
      <c r="C97" s="121">
        <v>48306.331212855242</v>
      </c>
      <c r="D97" s="122">
        <v>8.2158757212591943E-2</v>
      </c>
      <c r="E97" s="123">
        <v>7.3410867015447851E-3</v>
      </c>
      <c r="F97" s="124">
        <v>3.0334205991998337E-2</v>
      </c>
      <c r="G97" s="106"/>
      <c r="H97" s="131">
        <v>10.785317912061794</v>
      </c>
      <c r="I97" s="132">
        <v>8.2158757212591943E-2</v>
      </c>
      <c r="J97" s="132">
        <v>2.9689281524517108E-2</v>
      </c>
      <c r="K97" s="133">
        <v>3.0334205991998337E-2</v>
      </c>
      <c r="M97" s="157"/>
      <c r="N97" s="157"/>
      <c r="O97" s="157"/>
      <c r="P97" s="157"/>
    </row>
    <row r="98" spans="2:16" x14ac:dyDescent="0.2">
      <c r="B98" s="125">
        <v>45566</v>
      </c>
      <c r="C98" s="126">
        <v>48797.21870843885</v>
      </c>
      <c r="D98" s="127">
        <v>8.072428978148101E-2</v>
      </c>
      <c r="E98" s="128">
        <v>6.5013526057092399E-3</v>
      </c>
      <c r="F98" s="129">
        <v>3.0690889087154425E-2</v>
      </c>
      <c r="G98" s="106"/>
      <c r="H98" s="137">
        <v>10.795428596537505</v>
      </c>
      <c r="I98" s="138">
        <v>8.072428978148101E-2</v>
      </c>
      <c r="J98" s="138">
        <v>2.6260116909521791E-2</v>
      </c>
      <c r="K98" s="139">
        <v>3.0690889087154425E-2</v>
      </c>
      <c r="M98" s="157"/>
      <c r="N98" s="157"/>
      <c r="O98" s="157"/>
      <c r="P98" s="157"/>
    </row>
  </sheetData>
  <mergeCells count="1">
    <mergeCell ref="H2:K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25e7233-98f9-4982-a6cf-ca31c4acbb8e" xsi:nil="true"/>
    <lcf76f155ced4ddcb4097134ff3c332f xmlns="7e355757-f59e-40ba-906b-35b0a67a62f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6C151FF56FB5514C8037D9A22B4EAE51" ma:contentTypeVersion="15" ma:contentTypeDescription="Crear nuevo documento." ma:contentTypeScope="" ma:versionID="98a1f1e1648b4fc45e740812de551aa6">
  <xsd:schema xmlns:xsd="http://www.w3.org/2001/XMLSchema" xmlns:xs="http://www.w3.org/2001/XMLSchema" xmlns:p="http://schemas.microsoft.com/office/2006/metadata/properties" xmlns:ns2="7e355757-f59e-40ba-906b-35b0a67a62f5" xmlns:ns3="525e7233-98f9-4982-a6cf-ca31c4acbb8e" targetNamespace="http://schemas.microsoft.com/office/2006/metadata/properties" ma:root="true" ma:fieldsID="0d661cb34cdd2751c8d879bd49986683" ns2:_="" ns3:_="">
    <xsd:import namespace="7e355757-f59e-40ba-906b-35b0a67a62f5"/>
    <xsd:import namespace="525e7233-98f9-4982-a6cf-ca31c4acbb8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355757-f59e-40ba-906b-35b0a67a62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321f36c6-ca41-4888-8052-3c22c036bdd4"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5e7233-98f9-4982-a6cf-ca31c4acbb8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a1c0e56d-717b-4882-8233-8de629c2cb05}" ma:internalName="TaxCatchAll" ma:showField="CatchAllData" ma:web="525e7233-98f9-4982-a6cf-ca31c4acbb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C3E5C4-C4EA-4A95-8188-F38FB220DD9B}">
  <ds:schemaRefs>
    <ds:schemaRef ds:uri="http://schemas.microsoft.com/sharepoint/v3/contenttype/forms"/>
  </ds:schemaRefs>
</ds:datastoreItem>
</file>

<file path=customXml/itemProps2.xml><?xml version="1.0" encoding="utf-8"?>
<ds:datastoreItem xmlns:ds="http://schemas.openxmlformats.org/officeDocument/2006/customXml" ds:itemID="{54D37689-BD4A-4C42-981F-1259B9462EA1}">
  <ds:schemaRef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525e7233-98f9-4982-a6cf-ca31c4acbb8e"/>
    <ds:schemaRef ds:uri="http://schemas.microsoft.com/office/2006/metadata/properties"/>
    <ds:schemaRef ds:uri="http://purl.org/dc/terms/"/>
    <ds:schemaRef ds:uri="7e355757-f59e-40ba-906b-35b0a67a62f5"/>
    <ds:schemaRef ds:uri="http://www.w3.org/XML/1998/namespace"/>
    <ds:schemaRef ds:uri="http://purl.org/dc/dcmitype/"/>
  </ds:schemaRefs>
</ds:datastoreItem>
</file>

<file path=customXml/itemProps3.xml><?xml version="1.0" encoding="utf-8"?>
<ds:datastoreItem xmlns:ds="http://schemas.openxmlformats.org/officeDocument/2006/customXml" ds:itemID="{68E55AAC-B0EB-4518-85AF-A68026E8B9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355757-f59e-40ba-906b-35b0a67a62f5"/>
    <ds:schemaRef ds:uri="525e7233-98f9-4982-a6cf-ca31c4acbb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Cuadros Acta</vt:lpstr>
      <vt:lpstr>Gráfico Acta</vt:lpstr>
      <vt:lpstr>Anexo 1</vt:lpstr>
      <vt:lpstr>Anexo 2</vt:lpstr>
      <vt:lpstr>Anexo 3</vt:lpstr>
      <vt:lpstr>BBDD</vt:lpstr>
    </vt:vector>
  </TitlesOfParts>
  <Company>Ministerio De Hacienda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Tomás Jaar</cp:lastModifiedBy>
  <cp:lastPrinted>2023-08-28T18:19:19Z</cp:lastPrinted>
  <dcterms:created xsi:type="dcterms:W3CDTF">2008-06-10T19:47:23Z</dcterms:created>
  <dcterms:modified xsi:type="dcterms:W3CDTF">2023-08-30T15:10:10Z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0x0101006C151FF56FB5514C8037D9A22B4EAE51</vt:lpwstr>
  </property>
  <property fmtid="{D5CDD505-2E9C-101B-9397-08002B2CF9AE}" pid="3" name="MediaServiceImageTags">
    <vt:lpwstr/>
  </property>
</Properties>
</file>