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C.1" sheetId="1" r:id="rId1"/>
    <sheet name="C.2" sheetId="2" r:id="rId2"/>
    <sheet name="C.3" sheetId="3" r:id="rId3"/>
    <sheet name="C.4" sheetId="4" r:id="rId4"/>
    <sheet name="C.5" sheetId="5" r:id="rId5"/>
  </sheets>
  <definedNames>
    <definedName name="_xlnm.Print_Area" localSheetId="0">'C.1'!$A$1:$H$79</definedName>
    <definedName name="_xlnm.Print_Area" localSheetId="1">'C.2'!$A$1:$G$77</definedName>
    <definedName name="_xlnm.Print_Area" localSheetId="2">'C.3'!$A$1:$G$79</definedName>
    <definedName name="_xlnm.Print_Area" localSheetId="3">'C.4'!$A$1:$L$42</definedName>
    <definedName name="_xlnm.Print_Area" localSheetId="4">'C.5'!$A$1:$H$42</definedName>
  </definedNames>
  <calcPr fullCalcOnLoad="1"/>
</workbook>
</file>

<file path=xl/sharedStrings.xml><?xml version="1.0" encoding="utf-8"?>
<sst xmlns="http://schemas.openxmlformats.org/spreadsheetml/2006/main" count="290" uniqueCount="96">
  <si>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</si>
  <si>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</si>
  <si>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</si>
  <si>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</si>
  <si>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</si>
  <si>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</si>
  <si>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</si>
  <si>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</si>
  <si>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</si>
  <si>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</si>
  <si>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</si>
  <si>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</si>
  <si>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</si>
  <si>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</si>
  <si>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</si>
  <si>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</si>
  <si>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</si>
  <si>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</si>
  <si>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</si>
  <si>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</si>
  <si>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</si>
  <si>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</si>
  <si>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</si>
  <si>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</si>
  <si>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</si>
  <si>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</si>
  <si>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</si>
  <si>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</si>
  <si>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</si>
  <si>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</si>
  <si>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</si>
  <si>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</si>
  <si>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</si>
  <si>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</si>
  <si>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</si>
  <si>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</si>
  <si>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</si>
  <si>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</si>
  <si>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</si>
  <si>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</si>
  <si>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</si>
  <si>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</si>
  <si>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</si>
  <si>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</si>
  <si>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</si>
  <si>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</si>
  <si>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</si>
  <si>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</si>
  <si>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</si>
  <si>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</si>
  <si>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</si>
  <si>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</si>
  <si>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</si>
  <si>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</si>
  <si>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</si>
  <si>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</si>
  <si>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</si>
  <si>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</si>
  <si>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</si>
  <si>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</si>
  <si>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</si>
  <si>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</si>
  <si>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</si>
  <si>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</si>
  <si>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</si>
  <si>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</si>
  <si>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</si>
  <si>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</si>
  <si>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</si>
  <si>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</si>
  <si>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</si>
  <si>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</si>
  <si>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</si>
  <si>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</si>
  <si>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</si>
  <si>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</si>
  <si>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</si>
  <si>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</si>
  <si>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</si>
  <si>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</si>
  <si>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</si>
  <si>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</si>
  <si>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</si>
  <si>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Fondos Especiales - Ajustes por Rezagos y Transferencias</t>
  </si>
  <si>
    <t>Ingresos tributarios netos 4/</t>
  </si>
  <si>
    <t>Tributación resto contribuyentes 4/</t>
  </si>
  <si>
    <t>Cobre</t>
  </si>
  <si>
    <t xml:space="preserve">Fondos Especiales: Ajustes por Rezagos y Transferencias </t>
  </si>
  <si>
    <t xml:space="preserve">Fondos Especiales - Ajustes por Rezagos y Transferencias </t>
  </si>
  <si>
    <t>Febrero</t>
  </si>
  <si>
    <t>Acumulado</t>
  </si>
  <si>
    <t>Fondos Especiales</t>
  </si>
  <si>
    <t>Año 2011</t>
  </si>
  <si>
    <t>ESTADO DE OPERACIONES DE GOBIERNO  2012</t>
  </si>
  <si>
    <t>Año 2012</t>
  </si>
  <si>
    <t>2012 / 2011</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</si>
</sst>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4">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i/>
      <sz val="10"/>
      <name val="Arial"/>
      <family val="2"/>
    </font>
    <font>
      <b/>
      <sz val="22"/>
      <name val="Arial"/>
      <family val="2"/>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border>
    <border>
      <left/>
      <right/>
      <top style="thin"/>
      <bottom/>
    </border>
    <border>
      <left/>
      <right style="thin"/>
      <top/>
      <bottom/>
    </border>
    <border>
      <left/>
      <right style="thin"/>
      <top style="thin"/>
      <bottom style="thin"/>
    </border>
    <border>
      <left/>
      <right style="thin"/>
      <top/>
      <bottom style="thin"/>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91">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13" xfId="0" applyFont="1" applyBorder="1" applyAlignment="1">
      <alignment/>
    </xf>
    <xf numFmtId="0" fontId="0" fillId="0" borderId="0" xfId="0" applyBorder="1" applyAlignment="1">
      <alignment/>
    </xf>
    <xf numFmtId="0" fontId="0" fillId="0" borderId="14" xfId="0" applyFill="1" applyBorder="1" applyAlignment="1">
      <alignment/>
    </xf>
    <xf numFmtId="0" fontId="7" fillId="0" borderId="13" xfId="0" applyFont="1" applyBorder="1" applyAlignment="1">
      <alignment/>
    </xf>
    <xf numFmtId="0" fontId="0" fillId="0" borderId="13" xfId="0" applyBorder="1" applyAlignment="1">
      <alignment/>
    </xf>
    <xf numFmtId="164" fontId="0" fillId="0" borderId="14" xfId="0" applyNumberFormat="1" applyFill="1" applyBorder="1" applyAlignment="1">
      <alignment/>
    </xf>
    <xf numFmtId="164" fontId="0" fillId="0" borderId="14" xfId="0" applyNumberFormat="1" applyBorder="1" applyAlignment="1">
      <alignment/>
    </xf>
    <xf numFmtId="0" fontId="0" fillId="0" borderId="13" xfId="0" applyFont="1" applyBorder="1" applyAlignment="1">
      <alignment/>
    </xf>
    <xf numFmtId="0" fontId="0" fillId="0" borderId="0" xfId="0" applyFont="1" applyBorder="1" applyAlignment="1">
      <alignment/>
    </xf>
    <xf numFmtId="0" fontId="2" fillId="0" borderId="13" xfId="0" applyFont="1" applyBorder="1" applyAlignment="1">
      <alignment/>
    </xf>
    <xf numFmtId="0" fontId="2" fillId="0" borderId="0" xfId="0" applyFont="1" applyBorder="1" applyAlignment="1">
      <alignment/>
    </xf>
    <xf numFmtId="164" fontId="2" fillId="0" borderId="14" xfId="0" applyNumberFormat="1" applyFont="1" applyFill="1" applyBorder="1" applyAlignment="1">
      <alignment/>
    </xf>
    <xf numFmtId="164" fontId="2" fillId="0" borderId="14" xfId="0" applyNumberFormat="1" applyFont="1" applyBorder="1" applyAlignment="1">
      <alignment/>
    </xf>
    <xf numFmtId="0" fontId="2" fillId="0" borderId="15" xfId="0" applyFont="1" applyFill="1" applyBorder="1" applyAlignment="1">
      <alignment/>
    </xf>
    <xf numFmtId="0" fontId="2" fillId="0" borderId="16" xfId="0" applyFont="1" applyBorder="1" applyAlignment="1">
      <alignment/>
    </xf>
    <xf numFmtId="0" fontId="2" fillId="0" borderId="17"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12" xfId="0" applyFont="1" applyBorder="1" applyAlignment="1">
      <alignment horizontal="center" vertical="center" wrapText="1"/>
    </xf>
    <xf numFmtId="0" fontId="8" fillId="0" borderId="0" xfId="0" applyFont="1" applyBorder="1" applyAlignment="1">
      <alignment/>
    </xf>
    <xf numFmtId="37" fontId="0" fillId="0" borderId="14" xfId="0" applyNumberFormat="1" applyBorder="1" applyAlignment="1">
      <alignment/>
    </xf>
    <xf numFmtId="37" fontId="5" fillId="0" borderId="14" xfId="0" applyNumberFormat="1" applyFont="1" applyFill="1" applyBorder="1" applyAlignment="1">
      <alignment/>
    </xf>
    <xf numFmtId="37" fontId="0" fillId="0" borderId="17" xfId="0" applyNumberFormat="1" applyBorder="1" applyAlignment="1">
      <alignment/>
    </xf>
    <xf numFmtId="0" fontId="0" fillId="0" borderId="13" xfId="0" applyFill="1" applyBorder="1" applyAlignment="1">
      <alignment/>
    </xf>
    <xf numFmtId="0" fontId="0" fillId="0" borderId="0" xfId="0" applyBorder="1" applyAlignment="1">
      <alignment vertical="top"/>
    </xf>
    <xf numFmtId="37" fontId="0" fillId="0" borderId="18" xfId="0" applyNumberFormat="1" applyFill="1" applyBorder="1" applyAlignment="1">
      <alignment/>
    </xf>
    <xf numFmtId="0" fontId="0" fillId="0" borderId="0" xfId="0" applyBorder="1" applyAlignment="1">
      <alignment/>
    </xf>
    <xf numFmtId="0" fontId="0" fillId="0" borderId="19" xfId="0" applyBorder="1" applyAlignment="1">
      <alignment vertical="top"/>
    </xf>
    <xf numFmtId="37" fontId="0" fillId="0" borderId="18" xfId="0" applyNumberFormat="1" applyBorder="1" applyAlignment="1">
      <alignment/>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14" xfId="0" applyBorder="1" applyAlignment="1">
      <alignment/>
    </xf>
    <xf numFmtId="165" fontId="0" fillId="0" borderId="14" xfId="0" applyNumberFormat="1" applyBorder="1" applyAlignment="1">
      <alignment/>
    </xf>
    <xf numFmtId="0" fontId="8" fillId="0" borderId="13" xfId="0" applyFont="1" applyBorder="1" applyAlignment="1">
      <alignment/>
    </xf>
    <xf numFmtId="0" fontId="8" fillId="0" borderId="0" xfId="0" applyFont="1" applyAlignment="1">
      <alignment/>
    </xf>
    <xf numFmtId="0" fontId="3" fillId="0" borderId="13" xfId="0" applyFont="1" applyBorder="1" applyAlignment="1">
      <alignment/>
    </xf>
    <xf numFmtId="0" fontId="3" fillId="0" borderId="0" xfId="0" applyFont="1" applyBorder="1" applyAlignment="1">
      <alignment/>
    </xf>
    <xf numFmtId="165" fontId="3" fillId="0" borderId="14" xfId="0" applyNumberFormat="1" applyFont="1" applyBorder="1" applyAlignment="1">
      <alignment/>
    </xf>
    <xf numFmtId="0" fontId="3" fillId="0" borderId="0" xfId="0" applyFont="1" applyAlignment="1">
      <alignment/>
    </xf>
    <xf numFmtId="165" fontId="0" fillId="0" borderId="14" xfId="0" applyNumberFormat="1" applyBorder="1" applyAlignment="1">
      <alignment/>
    </xf>
    <xf numFmtId="165" fontId="2" fillId="0" borderId="14" xfId="0" applyNumberFormat="1" applyFont="1" applyBorder="1" applyAlignment="1">
      <alignment/>
    </xf>
    <xf numFmtId="0" fontId="2" fillId="0" borderId="0" xfId="0" applyFont="1" applyAlignment="1">
      <alignment/>
    </xf>
    <xf numFmtId="0" fontId="4" fillId="0" borderId="15" xfId="0" applyFont="1" applyBorder="1" applyAlignment="1">
      <alignment/>
    </xf>
    <xf numFmtId="0" fontId="4" fillId="0" borderId="16" xfId="0" applyFont="1" applyBorder="1" applyAlignment="1">
      <alignment/>
    </xf>
    <xf numFmtId="165" fontId="4" fillId="0" borderId="17"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165" fontId="4" fillId="0" borderId="19"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0" fontId="8" fillId="0" borderId="20" xfId="0" applyFont="1" applyBorder="1" applyAlignment="1">
      <alignment/>
    </xf>
    <xf numFmtId="0" fontId="0" fillId="0" borderId="0" xfId="0" applyFont="1" applyBorder="1" applyAlignment="1">
      <alignment horizontal="center" vertical="center" wrapText="1"/>
    </xf>
    <xf numFmtId="0" fontId="2" fillId="0" borderId="12" xfId="0" applyFont="1" applyBorder="1" applyAlignment="1">
      <alignment horizontal="centerContinuous" vertical="center"/>
    </xf>
    <xf numFmtId="0" fontId="0" fillId="0" borderId="0" xfId="0" applyAlignment="1">
      <alignment vertical="top"/>
    </xf>
    <xf numFmtId="164" fontId="8" fillId="0" borderId="14" xfId="0" applyNumberFormat="1" applyFont="1" applyBorder="1" applyAlignment="1">
      <alignment/>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3" xfId="0" applyFont="1" applyFill="1" applyBorder="1" applyAlignment="1">
      <alignment/>
    </xf>
    <xf numFmtId="0" fontId="0" fillId="0" borderId="13" xfId="0" applyFont="1" applyBorder="1" applyAlignment="1">
      <alignment/>
    </xf>
    <xf numFmtId="0" fontId="2" fillId="0" borderId="11" xfId="0" applyFont="1" applyBorder="1" applyAlignment="1">
      <alignment horizontal="centerContinuous" vertical="center"/>
    </xf>
    <xf numFmtId="0" fontId="2" fillId="0" borderId="21"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Border="1" applyAlignment="1">
      <alignment/>
    </xf>
    <xf numFmtId="165" fontId="0" fillId="0" borderId="13" xfId="0" applyNumberFormat="1" applyBorder="1" applyAlignment="1">
      <alignment/>
    </xf>
    <xf numFmtId="165" fontId="0" fillId="0" borderId="20" xfId="0" applyNumberFormat="1" applyBorder="1" applyAlignment="1">
      <alignment/>
    </xf>
    <xf numFmtId="165" fontId="3" fillId="0" borderId="13" xfId="0" applyNumberFormat="1" applyFont="1" applyBorder="1" applyAlignment="1">
      <alignment/>
    </xf>
    <xf numFmtId="165" fontId="3" fillId="0" borderId="20" xfId="0" applyNumberFormat="1" applyFont="1" applyBorder="1" applyAlignment="1">
      <alignment/>
    </xf>
    <xf numFmtId="165" fontId="0" fillId="0" borderId="13" xfId="0" applyNumberFormat="1" applyBorder="1" applyAlignment="1">
      <alignment/>
    </xf>
    <xf numFmtId="165" fontId="0" fillId="0" borderId="20" xfId="0" applyNumberFormat="1" applyBorder="1" applyAlignment="1">
      <alignment/>
    </xf>
    <xf numFmtId="165" fontId="2" fillId="0" borderId="13" xfId="0" applyNumberFormat="1" applyFont="1" applyBorder="1" applyAlignment="1">
      <alignment/>
    </xf>
    <xf numFmtId="165" fontId="2" fillId="0" borderId="20" xfId="0" applyNumberFormat="1" applyFont="1" applyBorder="1" applyAlignment="1">
      <alignment/>
    </xf>
    <xf numFmtId="165" fontId="4" fillId="0" borderId="15" xfId="0" applyNumberFormat="1" applyFont="1" applyBorder="1" applyAlignment="1">
      <alignment/>
    </xf>
    <xf numFmtId="165" fontId="4" fillId="0" borderId="22" xfId="0" applyNumberFormat="1" applyFont="1" applyBorder="1" applyAlignment="1">
      <alignment/>
    </xf>
    <xf numFmtId="0" fontId="0" fillId="0" borderId="21" xfId="0" applyFont="1" applyFill="1" applyBorder="1" applyAlignment="1">
      <alignment horizontal="center" vertical="center" wrapText="1"/>
    </xf>
    <xf numFmtId="0" fontId="0" fillId="0" borderId="23" xfId="0" applyBorder="1" applyAlignment="1">
      <alignment/>
    </xf>
    <xf numFmtId="0" fontId="0" fillId="0" borderId="24" xfId="0" applyBorder="1" applyAlignment="1">
      <alignment/>
    </xf>
    <xf numFmtId="0" fontId="0" fillId="0" borderId="18" xfId="0" applyBorder="1" applyAlignment="1">
      <alignment/>
    </xf>
    <xf numFmtId="37" fontId="0" fillId="0" borderId="13" xfId="0" applyNumberFormat="1" applyFill="1" applyBorder="1" applyAlignment="1">
      <alignment/>
    </xf>
    <xf numFmtId="37" fontId="0" fillId="0" borderId="20" xfId="0" applyNumberFormat="1" applyFill="1" applyBorder="1" applyAlignment="1">
      <alignment/>
    </xf>
    <xf numFmtId="37" fontId="5" fillId="0" borderId="13" xfId="0" applyNumberFormat="1" applyFont="1" applyFill="1" applyBorder="1" applyAlignment="1">
      <alignment/>
    </xf>
    <xf numFmtId="37" fontId="5" fillId="0" borderId="20" xfId="0" applyNumberFormat="1" applyFont="1" applyFill="1" applyBorder="1" applyAlignment="1">
      <alignment/>
    </xf>
    <xf numFmtId="164" fontId="0" fillId="0" borderId="13" xfId="0" applyNumberFormat="1" applyFill="1" applyBorder="1" applyAlignment="1">
      <alignment/>
    </xf>
    <xf numFmtId="164" fontId="0" fillId="0" borderId="20" xfId="0" applyNumberFormat="1" applyFill="1" applyBorder="1" applyAlignment="1">
      <alignment/>
    </xf>
    <xf numFmtId="164" fontId="2" fillId="0" borderId="13" xfId="0" applyNumberFormat="1" applyFont="1" applyFill="1" applyBorder="1" applyAlignment="1">
      <alignment/>
    </xf>
    <xf numFmtId="164" fontId="2" fillId="0" borderId="20" xfId="0" applyNumberFormat="1" applyFont="1" applyFill="1" applyBorder="1" applyAlignment="1">
      <alignment/>
    </xf>
    <xf numFmtId="37" fontId="0" fillId="0" borderId="15"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4" xfId="0" applyNumberFormat="1" applyFill="1" applyBorder="1" applyAlignment="1">
      <alignment/>
    </xf>
    <xf numFmtId="37" fontId="0" fillId="0" borderId="23" xfId="0" applyNumberFormat="1" applyBorder="1" applyAlignment="1">
      <alignment/>
    </xf>
    <xf numFmtId="37" fontId="0" fillId="0" borderId="24" xfId="0" applyNumberFormat="1" applyBorder="1" applyAlignment="1">
      <alignment/>
    </xf>
    <xf numFmtId="164" fontId="0" fillId="0" borderId="13" xfId="0" applyNumberFormat="1" applyBorder="1" applyAlignment="1">
      <alignment/>
    </xf>
    <xf numFmtId="164" fontId="0" fillId="0" borderId="20" xfId="0" applyNumberFormat="1" applyBorder="1" applyAlignment="1">
      <alignment/>
    </xf>
    <xf numFmtId="164" fontId="8" fillId="0" borderId="13" xfId="0" applyNumberFormat="1" applyFont="1" applyBorder="1" applyAlignment="1">
      <alignment/>
    </xf>
    <xf numFmtId="164" fontId="8" fillId="0" borderId="20" xfId="0" applyNumberFormat="1" applyFont="1" applyBorder="1" applyAlignment="1">
      <alignment/>
    </xf>
    <xf numFmtId="37" fontId="0" fillId="0" borderId="13" xfId="0" applyNumberFormat="1" applyBorder="1" applyAlignment="1">
      <alignment/>
    </xf>
    <xf numFmtId="37" fontId="0" fillId="0" borderId="20" xfId="0" applyNumberFormat="1" applyBorder="1" applyAlignment="1">
      <alignment/>
    </xf>
    <xf numFmtId="164" fontId="2" fillId="0" borderId="13" xfId="0" applyNumberFormat="1" applyFont="1" applyBorder="1" applyAlignment="1">
      <alignment/>
    </xf>
    <xf numFmtId="164" fontId="2" fillId="0" borderId="20" xfId="0" applyNumberFormat="1" applyFont="1" applyBorder="1" applyAlignment="1">
      <alignment/>
    </xf>
    <xf numFmtId="37" fontId="0" fillId="0" borderId="15" xfId="0" applyNumberFormat="1" applyBorder="1" applyAlignment="1">
      <alignment/>
    </xf>
    <xf numFmtId="37" fontId="0" fillId="0" borderId="22" xfId="0" applyNumberFormat="1" applyBorder="1" applyAlignment="1">
      <alignment/>
    </xf>
    <xf numFmtId="0" fontId="9" fillId="0" borderId="0" xfId="0" applyFont="1" applyAlignment="1">
      <alignment horizontal="center"/>
    </xf>
    <xf numFmtId="0" fontId="10" fillId="0" borderId="0" xfId="0" applyFont="1" applyAlignment="1">
      <alignment/>
    </xf>
    <xf numFmtId="0" fontId="9" fillId="0" borderId="0" xfId="0" applyFont="1" applyAlignment="1">
      <alignment/>
    </xf>
    <xf numFmtId="165" fontId="8" fillId="0" borderId="13" xfId="0" applyNumberFormat="1" applyFont="1" applyBorder="1" applyAlignment="1">
      <alignment/>
    </xf>
    <xf numFmtId="165" fontId="8" fillId="0" borderId="20" xfId="0" applyNumberFormat="1" applyFont="1" applyBorder="1" applyAlignment="1">
      <alignment/>
    </xf>
    <xf numFmtId="165" fontId="8" fillId="0" borderId="14" xfId="0" applyNumberFormat="1" applyFont="1" applyBorder="1" applyAlignment="1">
      <alignment/>
    </xf>
    <xf numFmtId="164" fontId="8" fillId="0" borderId="13" xfId="0" applyNumberFormat="1" applyFont="1" applyFill="1" applyBorder="1" applyAlignment="1">
      <alignment/>
    </xf>
    <xf numFmtId="164" fontId="8" fillId="0" borderId="20" xfId="0" applyNumberFormat="1" applyFont="1" applyFill="1" applyBorder="1" applyAlignment="1">
      <alignment/>
    </xf>
    <xf numFmtId="164" fontId="8" fillId="0" borderId="14" xfId="0" applyNumberFormat="1" applyFont="1" applyFill="1" applyBorder="1" applyAlignment="1">
      <alignment/>
    </xf>
    <xf numFmtId="0" fontId="2" fillId="0" borderId="12" xfId="0" applyFont="1" applyFill="1" applyBorder="1" applyAlignment="1">
      <alignment horizontal="centerContinuous" vertical="center"/>
    </xf>
    <xf numFmtId="0" fontId="0" fillId="0" borderId="11" xfId="0" applyFill="1" applyBorder="1" applyAlignment="1">
      <alignment horizontal="centerContinuous"/>
    </xf>
    <xf numFmtId="0" fontId="0" fillId="0" borderId="21" xfId="0" applyFill="1" applyBorder="1" applyAlignment="1">
      <alignment horizontal="centerContinuous"/>
    </xf>
    <xf numFmtId="0" fontId="0" fillId="0" borderId="17" xfId="0" applyFont="1" applyFill="1" applyBorder="1" applyAlignment="1">
      <alignment horizontal="center" vertical="center" wrapText="1"/>
    </xf>
    <xf numFmtId="0" fontId="0" fillId="0" borderId="20" xfId="0" applyFill="1" applyBorder="1" applyAlignment="1">
      <alignment/>
    </xf>
    <xf numFmtId="165" fontId="0" fillId="0" borderId="13" xfId="0" applyNumberFormat="1" applyFill="1" applyBorder="1" applyAlignment="1">
      <alignment/>
    </xf>
    <xf numFmtId="165" fontId="0" fillId="0" borderId="20" xfId="0" applyNumberFormat="1" applyFill="1" applyBorder="1" applyAlignment="1">
      <alignment/>
    </xf>
    <xf numFmtId="165" fontId="0" fillId="0" borderId="14" xfId="0" applyNumberFormat="1" applyFill="1" applyBorder="1" applyAlignment="1">
      <alignment/>
    </xf>
    <xf numFmtId="165" fontId="8" fillId="0" borderId="13" xfId="0" applyNumberFormat="1" applyFont="1" applyFill="1" applyBorder="1" applyAlignment="1">
      <alignment/>
    </xf>
    <xf numFmtId="165" fontId="8" fillId="0" borderId="20" xfId="0" applyNumberFormat="1" applyFont="1" applyFill="1" applyBorder="1" applyAlignment="1">
      <alignment/>
    </xf>
    <xf numFmtId="165" fontId="8" fillId="0" borderId="14" xfId="0" applyNumberFormat="1" applyFont="1" applyFill="1" applyBorder="1" applyAlignment="1">
      <alignment/>
    </xf>
    <xf numFmtId="165" fontId="3" fillId="0" borderId="13" xfId="0" applyNumberFormat="1" applyFont="1" applyFill="1" applyBorder="1" applyAlignment="1">
      <alignment/>
    </xf>
    <xf numFmtId="165" fontId="3" fillId="0" borderId="20" xfId="0" applyNumberFormat="1" applyFont="1" applyFill="1" applyBorder="1" applyAlignment="1">
      <alignment/>
    </xf>
    <xf numFmtId="165" fontId="3" fillId="0" borderId="14" xfId="0" applyNumberFormat="1" applyFont="1" applyFill="1" applyBorder="1" applyAlignment="1">
      <alignment/>
    </xf>
    <xf numFmtId="165" fontId="2" fillId="0" borderId="13" xfId="0" applyNumberFormat="1" applyFont="1" applyFill="1" applyBorder="1" applyAlignment="1">
      <alignment/>
    </xf>
    <xf numFmtId="165" fontId="2" fillId="0" borderId="20" xfId="0" applyNumberFormat="1" applyFont="1" applyFill="1" applyBorder="1" applyAlignment="1">
      <alignment/>
    </xf>
    <xf numFmtId="165" fontId="2" fillId="0" borderId="14" xfId="0" applyNumberFormat="1" applyFont="1" applyFill="1" applyBorder="1" applyAlignment="1">
      <alignment/>
    </xf>
    <xf numFmtId="165" fontId="0" fillId="0" borderId="15" xfId="0" applyNumberFormat="1" applyFill="1" applyBorder="1" applyAlignment="1">
      <alignment/>
    </xf>
    <xf numFmtId="165" fontId="0" fillId="0" borderId="22" xfId="0" applyNumberFormat="1" applyFill="1" applyBorder="1" applyAlignment="1">
      <alignment/>
    </xf>
    <xf numFmtId="165" fontId="0" fillId="0" borderId="17" xfId="0" applyNumberFormat="1" applyFill="1" applyBorder="1" applyAlignment="1">
      <alignment/>
    </xf>
    <xf numFmtId="0" fontId="2" fillId="0" borderId="11" xfId="0" applyFont="1" applyFill="1" applyBorder="1" applyAlignment="1">
      <alignment horizontal="centerContinuous" vertical="center"/>
    </xf>
    <xf numFmtId="0" fontId="2" fillId="0" borderId="21" xfId="0" applyFont="1" applyFill="1" applyBorder="1" applyAlignment="1">
      <alignment horizontal="centerContinuous" vertical="center"/>
    </xf>
    <xf numFmtId="0" fontId="0" fillId="0" borderId="23" xfId="0" applyFill="1" applyBorder="1" applyAlignment="1">
      <alignment/>
    </xf>
    <xf numFmtId="0" fontId="0" fillId="0" borderId="24" xfId="0" applyFill="1" applyBorder="1" applyAlignment="1">
      <alignment/>
    </xf>
    <xf numFmtId="0" fontId="0" fillId="0" borderId="18" xfId="0" applyFill="1" applyBorder="1" applyAlignment="1">
      <alignment/>
    </xf>
    <xf numFmtId="165" fontId="0" fillId="0" borderId="13" xfId="0" applyNumberFormat="1" applyFill="1" applyBorder="1" applyAlignment="1">
      <alignment/>
    </xf>
    <xf numFmtId="165" fontId="0" fillId="0" borderId="20" xfId="0" applyNumberFormat="1" applyFill="1" applyBorder="1" applyAlignment="1">
      <alignment/>
    </xf>
    <xf numFmtId="165" fontId="0" fillId="0" borderId="14" xfId="0" applyNumberFormat="1" applyFill="1" applyBorder="1" applyAlignment="1">
      <alignment/>
    </xf>
    <xf numFmtId="165" fontId="8" fillId="0" borderId="13" xfId="0" applyNumberFormat="1" applyFont="1" applyFill="1" applyBorder="1" applyAlignment="1">
      <alignment/>
    </xf>
    <xf numFmtId="165" fontId="8" fillId="0" borderId="20" xfId="0" applyNumberFormat="1" applyFont="1" applyFill="1" applyBorder="1" applyAlignment="1">
      <alignment/>
    </xf>
    <xf numFmtId="165" fontId="8" fillId="0" borderId="14" xfId="0" applyNumberFormat="1" applyFont="1" applyFill="1" applyBorder="1" applyAlignment="1">
      <alignment/>
    </xf>
    <xf numFmtId="165" fontId="3" fillId="0" borderId="13" xfId="0" applyNumberFormat="1" applyFont="1" applyFill="1" applyBorder="1" applyAlignment="1">
      <alignment/>
    </xf>
    <xf numFmtId="165" fontId="3" fillId="0" borderId="20" xfId="0" applyNumberFormat="1" applyFont="1" applyFill="1" applyBorder="1" applyAlignment="1">
      <alignment/>
    </xf>
    <xf numFmtId="165" fontId="3" fillId="0" borderId="14" xfId="0" applyNumberFormat="1" applyFont="1" applyFill="1" applyBorder="1" applyAlignment="1">
      <alignment/>
    </xf>
    <xf numFmtId="165" fontId="2" fillId="0" borderId="13" xfId="0" applyNumberFormat="1" applyFont="1" applyFill="1" applyBorder="1" applyAlignment="1">
      <alignment/>
    </xf>
    <xf numFmtId="165" fontId="2" fillId="0" borderId="20" xfId="0" applyNumberFormat="1" applyFont="1" applyFill="1" applyBorder="1" applyAlignment="1">
      <alignment/>
    </xf>
    <xf numFmtId="165" fontId="2" fillId="0" borderId="14" xfId="0" applyNumberFormat="1" applyFont="1" applyFill="1" applyBorder="1" applyAlignment="1">
      <alignment/>
    </xf>
    <xf numFmtId="165" fontId="4" fillId="0" borderId="15" xfId="0" applyNumberFormat="1" applyFont="1" applyFill="1" applyBorder="1" applyAlignment="1">
      <alignment/>
    </xf>
    <xf numFmtId="165" fontId="4" fillId="0" borderId="22" xfId="0" applyNumberFormat="1" applyFont="1" applyFill="1" applyBorder="1" applyAlignment="1">
      <alignment/>
    </xf>
    <xf numFmtId="165" fontId="4" fillId="0" borderId="17" xfId="0" applyNumberFormat="1" applyFont="1" applyFill="1" applyBorder="1" applyAlignment="1">
      <alignment/>
    </xf>
    <xf numFmtId="0" fontId="0" fillId="0" borderId="0" xfId="0" applyAlignment="1">
      <alignment horizontal="left" wrapText="1"/>
    </xf>
    <xf numFmtId="0" fontId="0" fillId="0" borderId="0" xfId="0" applyAlignment="1">
      <alignment horizontal="left"/>
    </xf>
    <xf numFmtId="0" fontId="0" fillId="0" borderId="19" xfId="0" applyBorder="1" applyAlignment="1">
      <alignment wrapText="1"/>
    </xf>
    <xf numFmtId="0" fontId="0" fillId="0" borderId="0" xfId="0" applyBorder="1" applyAlignment="1">
      <alignment wrapText="1"/>
    </xf>
    <xf numFmtId="0" fontId="0" fillId="0" borderId="0" xfId="0" applyFont="1" applyAlignment="1">
      <alignment wrapText="1"/>
    </xf>
    <xf numFmtId="0" fontId="0" fillId="0" borderId="0" xfId="0"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79"/>
  <sheetViews>
    <sheetView tabSelected="1" zoomScalePageLayoutView="0" workbookViewId="0" topLeftCell="A1">
      <selection activeCell="A1" sqref="A1"/>
    </sheetView>
  </sheetViews>
  <sheetFormatPr defaultColWidth="11.421875" defaultRowHeight="12.75"/>
  <cols>
    <col min="1" max="2" width="2.7109375" style="0" customWidth="1"/>
    <col min="3" max="3" width="54.7109375" style="0" customWidth="1"/>
    <col min="4" max="4" width="13.8515625" style="0" customWidth="1"/>
    <col min="5" max="7" width="11.57421875" style="0" customWidth="1"/>
    <col min="8" max="8" width="5.57421875" style="0" customWidth="1"/>
  </cols>
  <sheetData>
    <row r="1" ht="27.75">
      <c r="H1" s="138">
        <v>2</v>
      </c>
    </row>
    <row r="2" spans="1:7" ht="12.75">
      <c r="A2" s="1" t="s">
        <v>0</v>
      </c>
      <c r="B2" s="2"/>
      <c r="C2" s="2"/>
      <c r="D2" s="3"/>
      <c r="E2" s="2"/>
      <c r="F2" s="2"/>
      <c r="G2" s="2"/>
    </row>
    <row r="3" spans="1:7" ht="12.75">
      <c r="A3" s="4" t="s">
        <v>93</v>
      </c>
      <c r="B3" s="5"/>
      <c r="C3" s="5"/>
      <c r="D3" s="6"/>
      <c r="E3" s="5"/>
      <c r="F3" s="2"/>
      <c r="G3" s="2"/>
    </row>
    <row r="4" spans="1:7" ht="12.75">
      <c r="A4" s="1" t="s">
        <v>1</v>
      </c>
      <c r="B4" s="2"/>
      <c r="C4" s="2"/>
      <c r="D4" s="3"/>
      <c r="E4" s="2"/>
      <c r="F4" s="2"/>
      <c r="G4" s="2"/>
    </row>
    <row r="5" spans="1:7" ht="12.75">
      <c r="A5" s="1" t="s">
        <v>2</v>
      </c>
      <c r="B5" s="2"/>
      <c r="C5" s="7"/>
      <c r="D5" s="8"/>
      <c r="E5" s="2"/>
      <c r="F5" s="2"/>
      <c r="G5" s="2"/>
    </row>
    <row r="6" spans="1:7" ht="12.75">
      <c r="A6" s="1" t="s">
        <v>3</v>
      </c>
      <c r="B6" s="2"/>
      <c r="C6" s="7"/>
      <c r="D6" s="8"/>
      <c r="E6" s="2"/>
      <c r="F6" s="2"/>
      <c r="G6" s="2"/>
    </row>
    <row r="7" spans="1:5" ht="12.75">
      <c r="A7" s="9"/>
      <c r="B7" s="10"/>
      <c r="C7" s="11"/>
      <c r="D7" s="12"/>
      <c r="E7" s="13"/>
    </row>
    <row r="8" spans="1:7" ht="12.75">
      <c r="A8" s="14"/>
      <c r="B8" s="15"/>
      <c r="C8" s="15"/>
      <c r="D8" s="16" t="s">
        <v>4</v>
      </c>
      <c r="E8" s="95" t="s">
        <v>5</v>
      </c>
      <c r="F8" s="96" t="s">
        <v>89</v>
      </c>
      <c r="G8" s="38" t="s">
        <v>90</v>
      </c>
    </row>
    <row r="9" spans="1:7" ht="12.75">
      <c r="A9" s="18"/>
      <c r="B9" s="19"/>
      <c r="C9" s="19"/>
      <c r="D9" s="20"/>
      <c r="E9" s="124"/>
      <c r="F9" s="125"/>
      <c r="G9" s="48"/>
    </row>
    <row r="10" spans="1:7" ht="12.75">
      <c r="A10" s="21" t="s">
        <v>6</v>
      </c>
      <c r="B10" s="19"/>
      <c r="C10" s="19"/>
      <c r="D10" s="20"/>
      <c r="E10" s="114"/>
      <c r="F10" s="115"/>
      <c r="G10" s="41"/>
    </row>
    <row r="11" spans="1:7" ht="12.75">
      <c r="A11" s="22" t="s">
        <v>7</v>
      </c>
      <c r="B11" s="19"/>
      <c r="C11" s="19"/>
      <c r="D11" s="23">
        <v>27184917.491000004</v>
      </c>
      <c r="E11" s="126">
        <v>3036702.72998</v>
      </c>
      <c r="F11" s="127">
        <v>1958470.35985</v>
      </c>
      <c r="G11" s="24">
        <f>+F11+E11</f>
        <v>4995173.08983</v>
      </c>
    </row>
    <row r="12" spans="1:7" ht="12.75">
      <c r="A12" s="22"/>
      <c r="B12" s="19" t="s">
        <v>8</v>
      </c>
      <c r="C12" s="19"/>
      <c r="D12" s="23">
        <v>21841843.452</v>
      </c>
      <c r="E12" s="126">
        <v>2229260.628</v>
      </c>
      <c r="F12" s="127">
        <v>1674038.282</v>
      </c>
      <c r="G12" s="24">
        <f aca="true" t="shared" si="0" ref="G12:G30">+F12+E12</f>
        <v>3903298.91</v>
      </c>
    </row>
    <row r="13" spans="1:7" ht="12.75">
      <c r="A13" s="22"/>
      <c r="B13" s="19"/>
      <c r="C13" s="39" t="s">
        <v>69</v>
      </c>
      <c r="D13" s="144">
        <v>2802454.894</v>
      </c>
      <c r="E13" s="128">
        <v>152507.211</v>
      </c>
      <c r="F13" s="129">
        <v>92027.102</v>
      </c>
      <c r="G13" s="87">
        <f t="shared" si="0"/>
        <v>244534.31300000002</v>
      </c>
    </row>
    <row r="14" spans="1:7" ht="12.75">
      <c r="A14" s="22"/>
      <c r="B14" s="19"/>
      <c r="C14" s="39" t="s">
        <v>59</v>
      </c>
      <c r="D14" s="144">
        <v>19039388.558</v>
      </c>
      <c r="E14" s="128">
        <v>2076753.417</v>
      </c>
      <c r="F14" s="129">
        <v>1582011.18</v>
      </c>
      <c r="G14" s="87">
        <f t="shared" si="0"/>
        <v>3658764.597</v>
      </c>
    </row>
    <row r="15" spans="1:7" ht="12.75">
      <c r="A15" s="22"/>
      <c r="B15" s="19" t="s">
        <v>86</v>
      </c>
      <c r="C15" s="19"/>
      <c r="D15" s="23">
        <v>1985987.2</v>
      </c>
      <c r="E15" s="126">
        <v>490417.30541999993</v>
      </c>
      <c r="F15" s="127">
        <v>9849.84093</v>
      </c>
      <c r="G15" s="24">
        <f t="shared" si="0"/>
        <v>500267.14634999994</v>
      </c>
    </row>
    <row r="16" spans="1:7" ht="12.75">
      <c r="A16" s="22"/>
      <c r="B16" s="19" t="s">
        <v>9</v>
      </c>
      <c r="C16" s="19"/>
      <c r="D16" s="23">
        <v>1699985.61</v>
      </c>
      <c r="E16" s="126">
        <v>150559.933</v>
      </c>
      <c r="F16" s="127">
        <v>143716.009</v>
      </c>
      <c r="G16" s="24">
        <f t="shared" si="0"/>
        <v>294275.942</v>
      </c>
    </row>
    <row r="17" spans="1:7" ht="12.75">
      <c r="A17" s="22"/>
      <c r="B17" s="19" t="s">
        <v>56</v>
      </c>
      <c r="C17" s="19"/>
      <c r="D17" s="23">
        <v>90433.192</v>
      </c>
      <c r="E17" s="126">
        <v>2723.675</v>
      </c>
      <c r="F17" s="127">
        <v>2284.764</v>
      </c>
      <c r="G17" s="24">
        <f t="shared" si="0"/>
        <v>5008.439</v>
      </c>
    </row>
    <row r="18" spans="1:7" ht="12.75">
      <c r="A18" s="22"/>
      <c r="B18" s="90" t="s">
        <v>57</v>
      </c>
      <c r="C18" s="19"/>
      <c r="D18" s="23">
        <v>512696.339</v>
      </c>
      <c r="E18" s="126">
        <v>32877.2024</v>
      </c>
      <c r="F18" s="127">
        <v>26082.16536</v>
      </c>
      <c r="G18" s="24">
        <f t="shared" si="0"/>
        <v>58959.36776</v>
      </c>
    </row>
    <row r="19" spans="1:7" ht="12.75">
      <c r="A19" s="22"/>
      <c r="B19" s="19" t="s">
        <v>10</v>
      </c>
      <c r="C19" s="19"/>
      <c r="D19" s="23">
        <v>569029.681</v>
      </c>
      <c r="E19" s="126">
        <v>75022.07688</v>
      </c>
      <c r="F19" s="127">
        <v>44362.58793</v>
      </c>
      <c r="G19" s="24">
        <f t="shared" si="0"/>
        <v>119384.66480999999</v>
      </c>
    </row>
    <row r="20" spans="1:7" ht="12.75">
      <c r="A20" s="22"/>
      <c r="B20" s="19" t="s">
        <v>11</v>
      </c>
      <c r="C20" s="19"/>
      <c r="D20" s="23">
        <v>484942.017</v>
      </c>
      <c r="E20" s="126">
        <v>55841.90928</v>
      </c>
      <c r="F20" s="127">
        <v>58136.71063</v>
      </c>
      <c r="G20" s="24">
        <f t="shared" si="0"/>
        <v>113978.61991000001</v>
      </c>
    </row>
    <row r="21" spans="1:7" ht="12.75">
      <c r="A21" s="22"/>
      <c r="B21" s="19"/>
      <c r="C21" s="19"/>
      <c r="D21" s="20"/>
      <c r="E21" s="130"/>
      <c r="F21" s="131"/>
      <c r="G21" s="40"/>
    </row>
    <row r="22" spans="1:7" ht="12.75">
      <c r="A22" s="22" t="s">
        <v>12</v>
      </c>
      <c r="B22" s="19"/>
      <c r="C22" s="19"/>
      <c r="D22" s="23">
        <v>22490966.245</v>
      </c>
      <c r="E22" s="126">
        <v>1586152.75268</v>
      </c>
      <c r="F22" s="127">
        <v>1576604.56789</v>
      </c>
      <c r="G22" s="24">
        <f t="shared" si="0"/>
        <v>3162757.32057</v>
      </c>
    </row>
    <row r="23" spans="1:7" ht="12.75">
      <c r="A23" s="22"/>
      <c r="B23" s="19" t="s">
        <v>13</v>
      </c>
      <c r="C23" s="19"/>
      <c r="D23" s="23">
        <v>5013511.248</v>
      </c>
      <c r="E23" s="126">
        <v>380938.68110000005</v>
      </c>
      <c r="F23" s="127">
        <v>392716.02585</v>
      </c>
      <c r="G23" s="24">
        <f t="shared" si="0"/>
        <v>773654.70695</v>
      </c>
    </row>
    <row r="24" spans="1:7" ht="12.75">
      <c r="A24" s="22"/>
      <c r="B24" s="19" t="s">
        <v>14</v>
      </c>
      <c r="C24" s="19"/>
      <c r="D24" s="23">
        <v>2135752.781</v>
      </c>
      <c r="E24" s="126">
        <v>114613.88726</v>
      </c>
      <c r="F24" s="127">
        <v>121830.2735</v>
      </c>
      <c r="G24" s="24">
        <f t="shared" si="0"/>
        <v>236444.16076</v>
      </c>
    </row>
    <row r="25" spans="1:7" ht="12.75">
      <c r="A25" s="22"/>
      <c r="B25" s="19" t="s">
        <v>15</v>
      </c>
      <c r="C25" s="19"/>
      <c r="D25" s="23">
        <v>596607.6</v>
      </c>
      <c r="E25" s="126">
        <v>161213.70438</v>
      </c>
      <c r="F25" s="127">
        <v>31597.46649</v>
      </c>
      <c r="G25" s="24">
        <f t="shared" si="0"/>
        <v>192811.17087</v>
      </c>
    </row>
    <row r="26" spans="1:7" ht="12.75">
      <c r="A26" s="22"/>
      <c r="B26" s="19" t="s">
        <v>58</v>
      </c>
      <c r="C26" s="19"/>
      <c r="D26" s="23">
        <v>9469632.919</v>
      </c>
      <c r="E26" s="126">
        <v>501222.8932</v>
      </c>
      <c r="F26" s="127">
        <v>582928.25509</v>
      </c>
      <c r="G26" s="24">
        <f t="shared" si="0"/>
        <v>1084151.14829</v>
      </c>
    </row>
    <row r="27" spans="1:7" ht="12.75">
      <c r="A27" s="22"/>
      <c r="B27" s="19" t="s">
        <v>60</v>
      </c>
      <c r="C27" s="19"/>
      <c r="D27" s="23">
        <v>5272715.219</v>
      </c>
      <c r="E27" s="126">
        <v>426891.02274</v>
      </c>
      <c r="F27" s="127">
        <v>417710.04096</v>
      </c>
      <c r="G27" s="24">
        <f t="shared" si="0"/>
        <v>844601.0637</v>
      </c>
    </row>
    <row r="28" spans="1:7" ht="12.75">
      <c r="A28" s="22"/>
      <c r="B28" s="19" t="s">
        <v>16</v>
      </c>
      <c r="C28" s="19"/>
      <c r="D28" s="23">
        <v>2746.478</v>
      </c>
      <c r="E28" s="126">
        <v>1272.564</v>
      </c>
      <c r="F28" s="127">
        <v>29822.506</v>
      </c>
      <c r="G28" s="24">
        <f t="shared" si="0"/>
        <v>31095.07</v>
      </c>
    </row>
    <row r="29" spans="1:7" ht="12.75">
      <c r="A29" s="22"/>
      <c r="B29" s="19"/>
      <c r="C29" s="19"/>
      <c r="D29" s="23"/>
      <c r="E29" s="126"/>
      <c r="F29" s="127"/>
      <c r="G29" s="24"/>
    </row>
    <row r="30" spans="1:7" ht="12.75">
      <c r="A30" s="25" t="s">
        <v>17</v>
      </c>
      <c r="B30" s="26"/>
      <c r="C30" s="26"/>
      <c r="D30" s="23">
        <v>4693951.246000003</v>
      </c>
      <c r="E30" s="126">
        <v>1450549.9773</v>
      </c>
      <c r="F30" s="127">
        <v>381865.7919599998</v>
      </c>
      <c r="G30" s="24">
        <f t="shared" si="0"/>
        <v>1832415.7692599997</v>
      </c>
    </row>
    <row r="31" spans="1:7" ht="12.75">
      <c r="A31" s="22"/>
      <c r="B31" s="19"/>
      <c r="C31" s="19"/>
      <c r="D31" s="23"/>
      <c r="E31" s="126"/>
      <c r="F31" s="127"/>
      <c r="G31" s="24"/>
    </row>
    <row r="32" spans="1:7" ht="12.75">
      <c r="A32" s="21" t="s">
        <v>18</v>
      </c>
      <c r="B32" s="19"/>
      <c r="C32" s="19"/>
      <c r="D32" s="23"/>
      <c r="E32" s="126"/>
      <c r="F32" s="127"/>
      <c r="G32" s="24"/>
    </row>
    <row r="33" spans="1:7" ht="12.75">
      <c r="A33" s="22" t="s">
        <v>19</v>
      </c>
      <c r="B33" s="19"/>
      <c r="C33" s="19"/>
      <c r="D33" s="23">
        <v>5447978.908</v>
      </c>
      <c r="E33" s="126">
        <v>196058.87381999998</v>
      </c>
      <c r="F33" s="127">
        <v>251399.73676000003</v>
      </c>
      <c r="G33" s="24">
        <f>+F33+E33</f>
        <v>447458.61058</v>
      </c>
    </row>
    <row r="34" spans="1:7" ht="12.75">
      <c r="A34" s="22"/>
      <c r="B34" s="19" t="s">
        <v>20</v>
      </c>
      <c r="C34" s="19"/>
      <c r="D34" s="23">
        <v>25562.389</v>
      </c>
      <c r="E34" s="126">
        <v>1201.507</v>
      </c>
      <c r="F34" s="127">
        <v>1115.83</v>
      </c>
      <c r="G34" s="24">
        <f>+F34+E34</f>
        <v>2317.337</v>
      </c>
    </row>
    <row r="35" spans="1:7" ht="12.75">
      <c r="A35" s="22"/>
      <c r="B35" s="19" t="s">
        <v>21</v>
      </c>
      <c r="C35" s="19"/>
      <c r="D35" s="23">
        <v>3025942.418</v>
      </c>
      <c r="E35" s="126">
        <v>64330.58182</v>
      </c>
      <c r="F35" s="127">
        <v>121176.65076</v>
      </c>
      <c r="G35" s="24">
        <f>+F35+E35</f>
        <v>185507.23258</v>
      </c>
    </row>
    <row r="36" spans="1:7" ht="12.75">
      <c r="A36" s="22"/>
      <c r="B36" s="19" t="s">
        <v>22</v>
      </c>
      <c r="C36" s="19"/>
      <c r="D36" s="23">
        <v>2447598.879</v>
      </c>
      <c r="E36" s="126">
        <v>132929.799</v>
      </c>
      <c r="F36" s="127">
        <v>131338.916</v>
      </c>
      <c r="G36" s="24">
        <f>+F36+E36</f>
        <v>264268.71499999997</v>
      </c>
    </row>
    <row r="37" spans="1:7" ht="12.75">
      <c r="A37" s="22"/>
      <c r="B37" s="19"/>
      <c r="C37" s="19"/>
      <c r="D37" s="23"/>
      <c r="E37" s="126"/>
      <c r="F37" s="127"/>
      <c r="G37" s="24"/>
    </row>
    <row r="38" spans="1:7" ht="12.75">
      <c r="A38" s="27" t="s">
        <v>61</v>
      </c>
      <c r="B38" s="28"/>
      <c r="C38" s="28"/>
      <c r="D38" s="29">
        <v>27210479.880000003</v>
      </c>
      <c r="E38" s="132">
        <v>3037904.23698</v>
      </c>
      <c r="F38" s="133">
        <v>1959586.18985</v>
      </c>
      <c r="G38" s="30">
        <f>+F38+E38</f>
        <v>4997490.42683</v>
      </c>
    </row>
    <row r="39" spans="1:7" ht="12.75">
      <c r="A39" s="27" t="s">
        <v>62</v>
      </c>
      <c r="B39" s="28"/>
      <c r="C39" s="28"/>
      <c r="D39" s="29">
        <v>27964507.542000003</v>
      </c>
      <c r="E39" s="132">
        <v>1783413.1335</v>
      </c>
      <c r="F39" s="133">
        <v>1829120.1346500001</v>
      </c>
      <c r="G39" s="30">
        <f>+F39+E39</f>
        <v>3612533.26815</v>
      </c>
    </row>
    <row r="40" spans="1:7" ht="12.75">
      <c r="A40" s="27" t="s">
        <v>23</v>
      </c>
      <c r="B40" s="28"/>
      <c r="C40" s="28"/>
      <c r="D40" s="29">
        <v>-754027.6620000005</v>
      </c>
      <c r="E40" s="132">
        <v>1254491.10348</v>
      </c>
      <c r="F40" s="133">
        <v>130466.05519999983</v>
      </c>
      <c r="G40" s="30">
        <f>+F40+E40</f>
        <v>1384957.1586799999</v>
      </c>
    </row>
    <row r="41" spans="1:7" ht="12.75">
      <c r="A41" s="31"/>
      <c r="B41" s="32"/>
      <c r="C41" s="32"/>
      <c r="D41" s="33"/>
      <c r="E41" s="134"/>
      <c r="F41" s="135"/>
      <c r="G41" s="42"/>
    </row>
    <row r="42" spans="1:7" ht="12.75">
      <c r="A42" s="21" t="s">
        <v>24</v>
      </c>
      <c r="B42" s="19"/>
      <c r="C42" s="19"/>
      <c r="D42" s="20"/>
      <c r="E42" s="130"/>
      <c r="F42" s="131"/>
      <c r="G42" s="40"/>
    </row>
    <row r="43" spans="1:7" ht="12.75">
      <c r="A43" s="21"/>
      <c r="B43" s="19"/>
      <c r="C43" s="19"/>
      <c r="D43" s="20"/>
      <c r="E43" s="130"/>
      <c r="F43" s="131"/>
      <c r="G43" s="40"/>
    </row>
    <row r="44" spans="1:7" ht="12.75">
      <c r="A44" s="22" t="s">
        <v>25</v>
      </c>
      <c r="B44" s="19"/>
      <c r="C44" s="19"/>
      <c r="D44" s="23">
        <v>695512.4660000001</v>
      </c>
      <c r="E44" s="116">
        <v>358438.75556</v>
      </c>
      <c r="F44" s="117">
        <v>95962.9372000001</v>
      </c>
      <c r="G44" s="23">
        <f aca="true" t="shared" si="1" ref="G44:G57">+F44+E44</f>
        <v>454401.6927600001</v>
      </c>
    </row>
    <row r="45" spans="1:7" ht="12.75">
      <c r="A45" s="22" t="s">
        <v>26</v>
      </c>
      <c r="B45" s="19"/>
      <c r="C45" s="19"/>
      <c r="D45" s="23">
        <v>109059.19099999999</v>
      </c>
      <c r="E45" s="116">
        <v>-68605.89732</v>
      </c>
      <c r="F45" s="117">
        <v>3899.806490000001</v>
      </c>
      <c r="G45" s="23">
        <f t="shared" si="1"/>
        <v>-64706.09083</v>
      </c>
    </row>
    <row r="46" spans="1:7" ht="12.75">
      <c r="A46" s="22"/>
      <c r="B46" s="19" t="s">
        <v>27</v>
      </c>
      <c r="C46" s="19"/>
      <c r="D46" s="23">
        <v>308552.679</v>
      </c>
      <c r="E46" s="116">
        <v>17023.813299999998</v>
      </c>
      <c r="F46" s="117">
        <v>18388.19529</v>
      </c>
      <c r="G46" s="23">
        <f t="shared" si="1"/>
        <v>35412.00859</v>
      </c>
    </row>
    <row r="47" spans="1:7" ht="12.75">
      <c r="A47" s="22"/>
      <c r="B47" s="19" t="s">
        <v>28</v>
      </c>
      <c r="C47" s="19"/>
      <c r="D47" s="23">
        <v>199493.488</v>
      </c>
      <c r="E47" s="116">
        <v>85629.71062</v>
      </c>
      <c r="F47" s="117">
        <v>14488.388799999999</v>
      </c>
      <c r="G47" s="23">
        <f t="shared" si="1"/>
        <v>100118.09942</v>
      </c>
    </row>
    <row r="48" spans="1:7" ht="12.75">
      <c r="A48" s="22" t="s">
        <v>29</v>
      </c>
      <c r="B48" s="19"/>
      <c r="C48" s="19"/>
      <c r="D48" s="23">
        <v>53097.90700000012</v>
      </c>
      <c r="E48" s="116">
        <v>821869.17338</v>
      </c>
      <c r="F48" s="117">
        <v>149547.5282200001</v>
      </c>
      <c r="G48" s="23">
        <f t="shared" si="1"/>
        <v>971416.7016000001</v>
      </c>
    </row>
    <row r="49" spans="1:7" ht="12.75">
      <c r="A49" s="22"/>
      <c r="B49" s="19" t="s">
        <v>30</v>
      </c>
      <c r="C49" s="19"/>
      <c r="D49" s="23">
        <v>1399690.134</v>
      </c>
      <c r="E49" s="116">
        <v>3350439.27142</v>
      </c>
      <c r="F49" s="117">
        <v>805482.2032600001</v>
      </c>
      <c r="G49" s="23">
        <f t="shared" si="1"/>
        <v>4155921.47468</v>
      </c>
    </row>
    <row r="50" spans="1:7" ht="12.75">
      <c r="A50" s="22"/>
      <c r="B50" s="19" t="s">
        <v>31</v>
      </c>
      <c r="C50" s="19"/>
      <c r="D50" s="23">
        <v>1346592.227</v>
      </c>
      <c r="E50" s="116">
        <v>2528570.09804</v>
      </c>
      <c r="F50" s="117">
        <v>655934.67504</v>
      </c>
      <c r="G50" s="23">
        <f t="shared" si="1"/>
        <v>3184504.77308</v>
      </c>
    </row>
    <row r="51" spans="1:7" ht="12.75">
      <c r="A51" s="22" t="s">
        <v>32</v>
      </c>
      <c r="B51" s="19"/>
      <c r="C51" s="19"/>
      <c r="D51" s="23">
        <v>0</v>
      </c>
      <c r="E51" s="116">
        <v>349.7505800000217</v>
      </c>
      <c r="F51" s="117">
        <v>-1470.9244800000015</v>
      </c>
      <c r="G51" s="23">
        <f t="shared" si="1"/>
        <v>-1121.1738999999798</v>
      </c>
    </row>
    <row r="52" spans="1:7" ht="12.75">
      <c r="A52" s="22" t="s">
        <v>33</v>
      </c>
      <c r="B52" s="19"/>
      <c r="C52" s="19"/>
      <c r="D52" s="23">
        <v>533355.368</v>
      </c>
      <c r="E52" s="116">
        <v>-395174.27108000003</v>
      </c>
      <c r="F52" s="117">
        <v>-56013.473029999994</v>
      </c>
      <c r="G52" s="23">
        <f t="shared" si="1"/>
        <v>-451187.74411</v>
      </c>
    </row>
    <row r="53" spans="1:7" ht="12.75">
      <c r="A53" s="43" t="s">
        <v>91</v>
      </c>
      <c r="B53" s="37"/>
      <c r="C53" s="37"/>
      <c r="D53" s="23">
        <v>0</v>
      </c>
      <c r="E53" s="116">
        <v>0</v>
      </c>
      <c r="F53" s="117">
        <v>0</v>
      </c>
      <c r="G53" s="23">
        <f t="shared" si="1"/>
        <v>0</v>
      </c>
    </row>
    <row r="54" spans="1:7" ht="12.75">
      <c r="A54" s="43"/>
      <c r="B54" s="37" t="s">
        <v>34</v>
      </c>
      <c r="C54" s="37"/>
      <c r="D54" s="23">
        <v>0</v>
      </c>
      <c r="E54" s="116">
        <v>0</v>
      </c>
      <c r="F54" s="117">
        <v>0</v>
      </c>
      <c r="G54" s="23">
        <f t="shared" si="1"/>
        <v>0</v>
      </c>
    </row>
    <row r="55" spans="1:7" ht="12.75">
      <c r="A55" s="43"/>
      <c r="B55" s="37" t="s">
        <v>35</v>
      </c>
      <c r="C55" s="37"/>
      <c r="D55" s="23">
        <v>0</v>
      </c>
      <c r="E55" s="116">
        <v>0</v>
      </c>
      <c r="F55" s="117">
        <v>0</v>
      </c>
      <c r="G55" s="23">
        <f t="shared" si="1"/>
        <v>0</v>
      </c>
    </row>
    <row r="56" spans="1:7" ht="12.75">
      <c r="A56" s="91" t="s">
        <v>87</v>
      </c>
      <c r="B56" s="37"/>
      <c r="C56" s="37"/>
      <c r="D56" s="23">
        <v>0</v>
      </c>
      <c r="E56" s="116">
        <v>0</v>
      </c>
      <c r="F56" s="117">
        <v>0</v>
      </c>
      <c r="G56" s="23">
        <f t="shared" si="1"/>
        <v>0</v>
      </c>
    </row>
    <row r="57" spans="1:7" ht="12.75">
      <c r="A57" s="22" t="s">
        <v>36</v>
      </c>
      <c r="B57" s="19"/>
      <c r="C57" s="19"/>
      <c r="D57" s="23">
        <v>0</v>
      </c>
      <c r="E57" s="116">
        <v>0</v>
      </c>
      <c r="F57" s="117">
        <v>0</v>
      </c>
      <c r="G57" s="23">
        <f t="shared" si="1"/>
        <v>0</v>
      </c>
    </row>
    <row r="58" spans="1:7" ht="12.75">
      <c r="A58" s="22"/>
      <c r="B58" s="19"/>
      <c r="C58" s="19"/>
      <c r="D58" s="23"/>
      <c r="E58" s="126"/>
      <c r="F58" s="127"/>
      <c r="G58" s="24"/>
    </row>
    <row r="59" spans="1:7" ht="12.75">
      <c r="A59" s="22" t="s">
        <v>37</v>
      </c>
      <c r="B59" s="19"/>
      <c r="C59" s="19"/>
      <c r="D59" s="23">
        <v>1449540.3329999999</v>
      </c>
      <c r="E59" s="116">
        <v>-896052.3479199999</v>
      </c>
      <c r="F59" s="117">
        <v>-34503.118</v>
      </c>
      <c r="G59" s="23">
        <f>+F59+E59</f>
        <v>-930555.4659199999</v>
      </c>
    </row>
    <row r="60" spans="1:7" ht="12.75">
      <c r="A60" s="22" t="s">
        <v>38</v>
      </c>
      <c r="B60" s="19"/>
      <c r="C60" s="19"/>
      <c r="D60" s="23">
        <v>-314123.405</v>
      </c>
      <c r="E60" s="116">
        <v>-328498.81992</v>
      </c>
      <c r="F60" s="117">
        <v>-3910.259</v>
      </c>
      <c r="G60" s="23">
        <f>+F60+E60</f>
        <v>-332409.07892</v>
      </c>
    </row>
    <row r="61" spans="1:7" ht="12.75">
      <c r="A61" s="22"/>
      <c r="B61" s="19" t="s">
        <v>39</v>
      </c>
      <c r="C61" s="19"/>
      <c r="D61" s="23">
        <v>70990.525</v>
      </c>
      <c r="E61" s="116">
        <v>0</v>
      </c>
      <c r="F61" s="117">
        <v>197.388</v>
      </c>
      <c r="G61" s="23">
        <f>+F61+E61</f>
        <v>197.388</v>
      </c>
    </row>
    <row r="62" spans="1:7" ht="12.75">
      <c r="A62" s="22"/>
      <c r="B62" s="19"/>
      <c r="C62" s="19" t="s">
        <v>40</v>
      </c>
      <c r="D62" s="23"/>
      <c r="E62" s="116">
        <v>0</v>
      </c>
      <c r="F62" s="117">
        <v>0</v>
      </c>
      <c r="G62" s="23">
        <f>+F62+E62</f>
        <v>0</v>
      </c>
    </row>
    <row r="63" spans="1:7" ht="12.75">
      <c r="A63" s="22"/>
      <c r="B63" s="19"/>
      <c r="C63" s="19" t="s">
        <v>41</v>
      </c>
      <c r="D63" s="23"/>
      <c r="E63" s="116">
        <v>0</v>
      </c>
      <c r="F63" s="117">
        <v>197.388</v>
      </c>
      <c r="G63" s="23">
        <f>+F63+E63</f>
        <v>197.388</v>
      </c>
    </row>
    <row r="64" spans="1:7" ht="12.75">
      <c r="A64" s="22"/>
      <c r="B64" s="19" t="s">
        <v>42</v>
      </c>
      <c r="C64" s="19"/>
      <c r="D64" s="23">
        <v>385113.93</v>
      </c>
      <c r="E64" s="116">
        <v>328498.81992</v>
      </c>
      <c r="F64" s="117">
        <v>4107.647</v>
      </c>
      <c r="G64" s="23">
        <f>+F64+E64</f>
        <v>332606.46692</v>
      </c>
    </row>
    <row r="65" spans="1:7" ht="12.75">
      <c r="A65" s="22" t="s">
        <v>43</v>
      </c>
      <c r="B65" s="19"/>
      <c r="C65" s="19"/>
      <c r="D65" s="23">
        <v>2790514.444</v>
      </c>
      <c r="E65" s="116">
        <v>-476883.257</v>
      </c>
      <c r="F65" s="117">
        <v>86339.65000000001</v>
      </c>
      <c r="G65" s="23">
        <f>+F65+E65</f>
        <v>-390543.60699999996</v>
      </c>
    </row>
    <row r="66" spans="1:7" ht="12.75">
      <c r="A66" s="22"/>
      <c r="B66" s="19" t="s">
        <v>39</v>
      </c>
      <c r="C66" s="19"/>
      <c r="D66" s="23">
        <v>2832000</v>
      </c>
      <c r="E66" s="116">
        <v>0</v>
      </c>
      <c r="F66" s="117">
        <v>163233.415</v>
      </c>
      <c r="G66" s="23">
        <f>+F66+E66</f>
        <v>163233.415</v>
      </c>
    </row>
    <row r="67" spans="1:7" ht="12.75">
      <c r="A67" s="22"/>
      <c r="B67" s="19"/>
      <c r="C67" s="19" t="s">
        <v>40</v>
      </c>
      <c r="D67" s="23"/>
      <c r="E67" s="116">
        <v>0</v>
      </c>
      <c r="F67" s="117">
        <v>163233.415</v>
      </c>
      <c r="G67" s="23">
        <f>+F67+E67</f>
        <v>163233.415</v>
      </c>
    </row>
    <row r="68" spans="1:7" ht="12.75">
      <c r="A68" s="22"/>
      <c r="B68" s="19"/>
      <c r="C68" s="19" t="s">
        <v>41</v>
      </c>
      <c r="D68" s="23"/>
      <c r="E68" s="116">
        <v>0</v>
      </c>
      <c r="F68" s="117">
        <v>0</v>
      </c>
      <c r="G68" s="23">
        <f>+F68+E68</f>
        <v>0</v>
      </c>
    </row>
    <row r="69" spans="1:7" ht="12.75">
      <c r="A69" s="22"/>
      <c r="B69" s="19" t="s">
        <v>42</v>
      </c>
      <c r="C69" s="19"/>
      <c r="D69" s="23">
        <v>41485.556</v>
      </c>
      <c r="E69" s="116">
        <v>476883.257</v>
      </c>
      <c r="F69" s="117">
        <v>76893.765</v>
      </c>
      <c r="G69" s="23">
        <f>+F69+E69</f>
        <v>553777.022</v>
      </c>
    </row>
    <row r="70" spans="1:7" ht="12.75">
      <c r="A70" s="22" t="s">
        <v>44</v>
      </c>
      <c r="B70" s="19"/>
      <c r="C70" s="19"/>
      <c r="D70" s="23">
        <v>-1026850.706</v>
      </c>
      <c r="E70" s="116">
        <v>-90670.271</v>
      </c>
      <c r="F70" s="117">
        <v>-116932.509</v>
      </c>
      <c r="G70" s="23">
        <f>+F70+E70</f>
        <v>-207602.78</v>
      </c>
    </row>
    <row r="71" spans="1:7" ht="12.75">
      <c r="A71" s="22"/>
      <c r="B71" s="19"/>
      <c r="C71" s="19"/>
      <c r="D71" s="23"/>
      <c r="E71" s="126"/>
      <c r="F71" s="127"/>
      <c r="G71" s="24"/>
    </row>
    <row r="72" spans="1:7" ht="12.75">
      <c r="A72" s="27" t="s">
        <v>45</v>
      </c>
      <c r="B72" s="28"/>
      <c r="C72" s="28"/>
      <c r="D72" s="29">
        <v>-754027.8669999997</v>
      </c>
      <c r="E72" s="132">
        <v>1254491.1034799998</v>
      </c>
      <c r="F72" s="133">
        <v>130466.0552000001</v>
      </c>
      <c r="G72" s="30">
        <f>+F72+E72</f>
        <v>1384957.1586799999</v>
      </c>
    </row>
    <row r="73" spans="1:7" ht="12.75">
      <c r="A73" s="34"/>
      <c r="B73" s="35"/>
      <c r="C73" s="35"/>
      <c r="D73" s="36"/>
      <c r="E73" s="134"/>
      <c r="F73" s="135"/>
      <c r="G73" s="42"/>
    </row>
    <row r="74" spans="1:14" s="50" customFormat="1" ht="12.75" customHeight="1">
      <c r="A74" s="19" t="s">
        <v>46</v>
      </c>
      <c r="B74" s="46" t="s">
        <v>49</v>
      </c>
      <c r="C74" s="46"/>
      <c r="D74" s="53"/>
      <c r="E74" s="54"/>
      <c r="F74" s="54"/>
      <c r="G74" s="54"/>
      <c r="H74" s="55"/>
      <c r="I74" s="54"/>
      <c r="J74" s="54"/>
      <c r="K74" s="55"/>
      <c r="L74" s="55"/>
      <c r="M74" s="55"/>
      <c r="N74" s="49"/>
    </row>
    <row r="75" spans="1:14" s="50" customFormat="1" ht="25.5" customHeight="1">
      <c r="A75" s="44" t="s">
        <v>47</v>
      </c>
      <c r="B75" s="185" t="s">
        <v>63</v>
      </c>
      <c r="C75" s="185"/>
      <c r="D75" s="185"/>
      <c r="E75" s="185"/>
      <c r="F75" s="186"/>
      <c r="G75" s="186"/>
      <c r="H75" s="51"/>
      <c r="I75" s="51"/>
      <c r="J75" s="51"/>
      <c r="K75" s="51"/>
      <c r="L75" s="51"/>
      <c r="M75" s="51"/>
      <c r="N75" s="49"/>
    </row>
    <row r="76" spans="1:14" s="50" customFormat="1" ht="25.5" customHeight="1">
      <c r="A76" s="44" t="s">
        <v>48</v>
      </c>
      <c r="B76" s="185" t="s">
        <v>82</v>
      </c>
      <c r="C76" s="185"/>
      <c r="D76" s="185"/>
      <c r="E76" s="185"/>
      <c r="F76" s="186"/>
      <c r="G76" s="186"/>
      <c r="H76" s="51"/>
      <c r="I76" s="51"/>
      <c r="J76" s="51"/>
      <c r="K76" s="51"/>
      <c r="L76" s="51"/>
      <c r="M76" s="51"/>
      <c r="N76" s="49"/>
    </row>
    <row r="77" spans="1:13" s="50" customFormat="1" ht="12.75" customHeight="1">
      <c r="A77" t="s">
        <v>50</v>
      </c>
      <c r="B77" s="53" t="s">
        <v>65</v>
      </c>
      <c r="C77" s="52"/>
      <c r="D77" s="53"/>
      <c r="E77" s="52"/>
      <c r="F77" s="52"/>
      <c r="G77" s="52"/>
      <c r="H77" s="46"/>
      <c r="I77" s="52"/>
      <c r="J77" s="52"/>
      <c r="K77" s="46"/>
      <c r="L77" s="46"/>
      <c r="M77" s="46"/>
    </row>
    <row r="78" s="50" customFormat="1" ht="12.75" customHeight="1">
      <c r="A78" s="89"/>
    </row>
    <row r="79" s="50" customFormat="1" ht="12.75" customHeight="1">
      <c r="A79" s="89"/>
    </row>
    <row r="80" s="50" customFormat="1" ht="12.75"/>
    <row r="81" s="50" customFormat="1" ht="12.75"/>
    <row r="82" s="50" customFormat="1" ht="12.75"/>
    <row r="83" s="50" customFormat="1" ht="12.75"/>
    <row r="84" s="50" customFormat="1" ht="12.75"/>
    <row r="85" s="50" customFormat="1" ht="12.75"/>
    <row r="86" s="50" customFormat="1" ht="12.75"/>
    <row r="87" s="50" customFormat="1" ht="12.75"/>
    <row r="88" s="50" customFormat="1" ht="12.75"/>
    <row r="89" s="50" customFormat="1" ht="12.75"/>
    <row r="90" s="50" customFormat="1" ht="12.75"/>
    <row r="91" s="50" customFormat="1" ht="12.75"/>
    <row r="92" s="50" customFormat="1" ht="12.75"/>
    <row r="93" s="50" customFormat="1" ht="12.75"/>
    <row r="94" s="50" customFormat="1" ht="12.75"/>
    <row r="95" s="50" customFormat="1" ht="12.75"/>
    <row r="96" s="50" customFormat="1" ht="12.75"/>
    <row r="97" s="50" customFormat="1" ht="12.75"/>
    <row r="98" s="50" customFormat="1" ht="12.75"/>
    <row r="99" s="50" customFormat="1" ht="12.75"/>
    <row r="100" s="50" customFormat="1" ht="12.75"/>
    <row r="101" s="50" customFormat="1" ht="12.75"/>
    <row r="102" s="50" customFormat="1" ht="12.75"/>
    <row r="103" s="50" customFormat="1" ht="12.75"/>
  </sheetData>
  <sheetProtection/>
  <mergeCells count="2">
    <mergeCell ref="B75:G75"/>
    <mergeCell ref="B76:G76"/>
  </mergeCells>
  <printOptions horizontalCentered="1"/>
  <pageMargins left="0.5905511811023623" right="0" top="0" bottom="0.3937007874015748" header="0" footer="0"/>
  <pageSetup fitToHeight="1"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G79"/>
  <sheetViews>
    <sheetView zoomScalePageLayoutView="0" workbookViewId="0" topLeftCell="A1">
      <selection activeCell="A1" sqref="A1"/>
    </sheetView>
  </sheetViews>
  <sheetFormatPr defaultColWidth="11.421875" defaultRowHeight="12.75"/>
  <cols>
    <col min="1" max="2" width="2.7109375" style="0" customWidth="1"/>
    <col min="3" max="3" width="54.7109375" style="0" customWidth="1"/>
    <col min="4" max="6" width="11.57421875" style="0" customWidth="1"/>
    <col min="7" max="7" width="5.57421875" style="0" customWidth="1"/>
  </cols>
  <sheetData>
    <row r="1" ht="27.75">
      <c r="G1" s="138">
        <v>3</v>
      </c>
    </row>
    <row r="2" spans="1:6" ht="12.75">
      <c r="A2" s="1" t="s">
        <v>51</v>
      </c>
      <c r="B2" s="2"/>
      <c r="C2" s="2"/>
      <c r="D2" s="2"/>
      <c r="E2" s="2"/>
      <c r="F2" s="2"/>
    </row>
    <row r="3" spans="1:6" ht="12.75">
      <c r="A3" s="4" t="s">
        <v>93</v>
      </c>
      <c r="B3" s="5"/>
      <c r="C3" s="5"/>
      <c r="D3" s="2"/>
      <c r="E3" s="2"/>
      <c r="F3" s="2"/>
    </row>
    <row r="4" spans="1:6" ht="12.75">
      <c r="A4" s="1" t="s">
        <v>1</v>
      </c>
      <c r="B4" s="2"/>
      <c r="C4" s="2"/>
      <c r="D4" s="2"/>
      <c r="E4" s="2"/>
      <c r="F4" s="2"/>
    </row>
    <row r="5" spans="1:6" ht="12.75">
      <c r="A5" s="1" t="s">
        <v>52</v>
      </c>
      <c r="B5" s="2"/>
      <c r="C5" s="7"/>
      <c r="D5" s="2"/>
      <c r="E5" s="2"/>
      <c r="F5" s="2"/>
    </row>
    <row r="6" spans="1:6" ht="12.75">
      <c r="A6" s="1" t="s">
        <v>3</v>
      </c>
      <c r="B6" s="2"/>
      <c r="C6" s="7"/>
      <c r="D6" s="2"/>
      <c r="E6" s="2"/>
      <c r="F6" s="2"/>
    </row>
    <row r="7" spans="1:3" ht="12.75">
      <c r="A7" s="9"/>
      <c r="B7" s="10"/>
      <c r="C7" s="11"/>
    </row>
    <row r="8" spans="1:6" ht="24.75" customHeight="1">
      <c r="A8" s="14"/>
      <c r="B8" s="15"/>
      <c r="C8" s="15"/>
      <c r="D8" s="16" t="s">
        <v>5</v>
      </c>
      <c r="E8" s="108" t="s">
        <v>89</v>
      </c>
      <c r="F8" s="17" t="s">
        <v>90</v>
      </c>
    </row>
    <row r="9" spans="1:6" ht="12.75">
      <c r="A9" s="18"/>
      <c r="B9" s="19"/>
      <c r="C9" s="19"/>
      <c r="D9" s="122"/>
      <c r="E9" s="123"/>
      <c r="F9" s="45"/>
    </row>
    <row r="10" spans="1:6" ht="12.75">
      <c r="A10" s="21" t="s">
        <v>6</v>
      </c>
      <c r="B10" s="19"/>
      <c r="C10" s="19"/>
      <c r="D10" s="114"/>
      <c r="E10" s="115"/>
      <c r="F10" s="41"/>
    </row>
    <row r="11" spans="1:6" ht="12.75">
      <c r="A11" s="22" t="s">
        <v>7</v>
      </c>
      <c r="B11" s="19"/>
      <c r="C11" s="19"/>
      <c r="D11" s="116">
        <v>2531629.2509999997</v>
      </c>
      <c r="E11" s="117">
        <v>1933931.2219999998</v>
      </c>
      <c r="F11" s="24">
        <f>+E11+D11</f>
        <v>4465560.472999999</v>
      </c>
    </row>
    <row r="12" spans="1:6" ht="12.75">
      <c r="A12" s="22"/>
      <c r="B12" s="19" t="s">
        <v>8</v>
      </c>
      <c r="C12" s="19"/>
      <c r="D12" s="116">
        <v>2229260.628</v>
      </c>
      <c r="E12" s="117">
        <v>1674038.282</v>
      </c>
      <c r="F12" s="24">
        <f aca="true" t="shared" si="0" ref="F12:F30">+E12+D12</f>
        <v>3903298.91</v>
      </c>
    </row>
    <row r="13" spans="1:6" ht="12.75">
      <c r="A13" s="22"/>
      <c r="B13" s="39"/>
      <c r="C13" s="39" t="s">
        <v>69</v>
      </c>
      <c r="D13" s="142">
        <v>152507.211</v>
      </c>
      <c r="E13" s="143">
        <v>92027.102</v>
      </c>
      <c r="F13" s="87">
        <f t="shared" si="0"/>
        <v>244534.31300000002</v>
      </c>
    </row>
    <row r="14" spans="1:6" ht="12.75">
      <c r="A14" s="22"/>
      <c r="B14" s="39"/>
      <c r="C14" s="39" t="s">
        <v>59</v>
      </c>
      <c r="D14" s="142">
        <v>2076753.417</v>
      </c>
      <c r="E14" s="143">
        <v>1582011.18</v>
      </c>
      <c r="F14" s="87">
        <f t="shared" si="0"/>
        <v>3658764.597</v>
      </c>
    </row>
    <row r="15" spans="1:6" ht="12.75">
      <c r="A15" s="22"/>
      <c r="B15" s="19" t="s">
        <v>86</v>
      </c>
      <c r="C15" s="19"/>
      <c r="D15" s="116">
        <v>0</v>
      </c>
      <c r="E15" s="117">
        <v>0</v>
      </c>
      <c r="F15" s="24">
        <f t="shared" si="0"/>
        <v>0</v>
      </c>
    </row>
    <row r="16" spans="1:6" ht="12.75">
      <c r="A16" s="22"/>
      <c r="B16" s="19" t="s">
        <v>9</v>
      </c>
      <c r="C16" s="19"/>
      <c r="D16" s="116">
        <v>150559.933</v>
      </c>
      <c r="E16" s="117">
        <v>143716.009</v>
      </c>
      <c r="F16" s="24">
        <f t="shared" si="0"/>
        <v>294275.942</v>
      </c>
    </row>
    <row r="17" spans="1:6" ht="12.75">
      <c r="A17" s="22"/>
      <c r="B17" s="19" t="s">
        <v>66</v>
      </c>
      <c r="C17" s="19"/>
      <c r="D17" s="116">
        <v>2723.675</v>
      </c>
      <c r="E17" s="117">
        <v>2284.764</v>
      </c>
      <c r="F17" s="24">
        <f t="shared" si="0"/>
        <v>5008.439</v>
      </c>
    </row>
    <row r="18" spans="1:6" ht="12.75">
      <c r="A18" s="22"/>
      <c r="B18" s="19" t="s">
        <v>67</v>
      </c>
      <c r="C18" s="19"/>
      <c r="D18" s="116">
        <v>19762.148</v>
      </c>
      <c r="E18" s="117">
        <v>14543.739</v>
      </c>
      <c r="F18" s="24">
        <f t="shared" si="0"/>
        <v>34305.887</v>
      </c>
    </row>
    <row r="19" spans="1:6" ht="12.75">
      <c r="A19" s="22"/>
      <c r="B19" s="19" t="s">
        <v>10</v>
      </c>
      <c r="C19" s="19"/>
      <c r="D19" s="116">
        <v>74680.163</v>
      </c>
      <c r="E19" s="117">
        <v>44190.696</v>
      </c>
      <c r="F19" s="24">
        <f t="shared" si="0"/>
        <v>118870.859</v>
      </c>
    </row>
    <row r="20" spans="1:6" ht="12.75">
      <c r="A20" s="22"/>
      <c r="B20" s="19" t="s">
        <v>11</v>
      </c>
      <c r="C20" s="19"/>
      <c r="D20" s="116">
        <v>54642.704</v>
      </c>
      <c r="E20" s="117">
        <v>55157.732</v>
      </c>
      <c r="F20" s="24">
        <f t="shared" si="0"/>
        <v>109800.436</v>
      </c>
    </row>
    <row r="21" spans="1:6" ht="12.75">
      <c r="A21" s="22"/>
      <c r="B21" s="19"/>
      <c r="C21" s="19"/>
      <c r="D21" s="112"/>
      <c r="E21" s="113"/>
      <c r="F21" s="40"/>
    </row>
    <row r="22" spans="1:6" ht="12.75">
      <c r="A22" s="22" t="s">
        <v>12</v>
      </c>
      <c r="B22" s="19"/>
      <c r="C22" s="19"/>
      <c r="D22" s="116">
        <v>1542409.8350000002</v>
      </c>
      <c r="E22" s="117">
        <v>1558856.365</v>
      </c>
      <c r="F22" s="24">
        <f t="shared" si="0"/>
        <v>3101266.2</v>
      </c>
    </row>
    <row r="23" spans="1:6" ht="12.75">
      <c r="A23" s="22"/>
      <c r="B23" s="19" t="s">
        <v>13</v>
      </c>
      <c r="C23" s="19"/>
      <c r="D23" s="116">
        <v>375190.818</v>
      </c>
      <c r="E23" s="117">
        <v>388736.511</v>
      </c>
      <c r="F23" s="24">
        <f t="shared" si="0"/>
        <v>763927.329</v>
      </c>
    </row>
    <row r="24" spans="1:6" ht="12.75">
      <c r="A24" s="22"/>
      <c r="B24" s="19" t="s">
        <v>14</v>
      </c>
      <c r="C24" s="19"/>
      <c r="D24" s="116">
        <v>100932.82</v>
      </c>
      <c r="E24" s="117">
        <v>118869.11</v>
      </c>
      <c r="F24" s="24">
        <f t="shared" si="0"/>
        <v>219801.93</v>
      </c>
    </row>
    <row r="25" spans="1:6" ht="12.75">
      <c r="A25" s="22"/>
      <c r="B25" s="19" t="s">
        <v>15</v>
      </c>
      <c r="C25" s="19"/>
      <c r="D25" s="116">
        <v>137070.674</v>
      </c>
      <c r="E25" s="117">
        <v>21389.397</v>
      </c>
      <c r="F25" s="24">
        <f t="shared" si="0"/>
        <v>158460.071</v>
      </c>
    </row>
    <row r="26" spans="1:6" ht="12.75">
      <c r="A26" s="22"/>
      <c r="B26" s="19" t="s">
        <v>68</v>
      </c>
      <c r="C26" s="19"/>
      <c r="D26" s="116">
        <v>501082.518</v>
      </c>
      <c r="E26" s="117">
        <v>582330.726</v>
      </c>
      <c r="F26" s="24">
        <f t="shared" si="0"/>
        <v>1083413.244</v>
      </c>
    </row>
    <row r="27" spans="1:6" ht="12.75">
      <c r="A27" s="22"/>
      <c r="B27" s="19" t="s">
        <v>60</v>
      </c>
      <c r="C27" s="19"/>
      <c r="D27" s="116">
        <v>426860.441</v>
      </c>
      <c r="E27" s="117">
        <v>417708.115</v>
      </c>
      <c r="F27" s="24">
        <f t="shared" si="0"/>
        <v>844568.556</v>
      </c>
    </row>
    <row r="28" spans="1:6" ht="12.75">
      <c r="A28" s="22"/>
      <c r="B28" s="19" t="s">
        <v>16</v>
      </c>
      <c r="C28" s="19"/>
      <c r="D28" s="116">
        <v>1272.564</v>
      </c>
      <c r="E28" s="117">
        <v>29822.506</v>
      </c>
      <c r="F28" s="24">
        <f t="shared" si="0"/>
        <v>31095.07</v>
      </c>
    </row>
    <row r="29" spans="1:6" ht="12.75">
      <c r="A29" s="22"/>
      <c r="B29" s="19"/>
      <c r="C29" s="19"/>
      <c r="D29" s="116"/>
      <c r="E29" s="117"/>
      <c r="F29" s="24"/>
    </row>
    <row r="30" spans="1:6" ht="12.75">
      <c r="A30" s="25" t="s">
        <v>17</v>
      </c>
      <c r="B30" s="26"/>
      <c r="C30" s="26"/>
      <c r="D30" s="116">
        <v>989219.4159999995</v>
      </c>
      <c r="E30" s="117">
        <v>375074.85699999984</v>
      </c>
      <c r="F30" s="24">
        <f t="shared" si="0"/>
        <v>1364294.2729999993</v>
      </c>
    </row>
    <row r="31" spans="1:6" ht="12.75">
      <c r="A31" s="22"/>
      <c r="B31" s="19"/>
      <c r="C31" s="19"/>
      <c r="D31" s="116"/>
      <c r="E31" s="117"/>
      <c r="F31" s="24"/>
    </row>
    <row r="32" spans="1:6" ht="12.75">
      <c r="A32" s="21" t="s">
        <v>18</v>
      </c>
      <c r="B32" s="19"/>
      <c r="C32" s="19"/>
      <c r="D32" s="116"/>
      <c r="E32" s="117"/>
      <c r="F32" s="24"/>
    </row>
    <row r="33" spans="1:6" ht="12.75">
      <c r="A33" s="22" t="s">
        <v>19</v>
      </c>
      <c r="B33" s="19"/>
      <c r="C33" s="19"/>
      <c r="D33" s="116">
        <v>196047.343</v>
      </c>
      <c r="E33" s="117">
        <v>251388.181</v>
      </c>
      <c r="F33" s="24">
        <f>+E33+D33</f>
        <v>447435.524</v>
      </c>
    </row>
    <row r="34" spans="1:6" ht="12.75">
      <c r="A34" s="22"/>
      <c r="B34" s="19" t="s">
        <v>20</v>
      </c>
      <c r="C34" s="19"/>
      <c r="D34" s="116">
        <v>1201.507</v>
      </c>
      <c r="E34" s="117">
        <v>1115.83</v>
      </c>
      <c r="F34" s="24">
        <f>+E34+D34</f>
        <v>2317.337</v>
      </c>
    </row>
    <row r="35" spans="1:6" ht="12.75">
      <c r="A35" s="22"/>
      <c r="B35" s="19" t="s">
        <v>21</v>
      </c>
      <c r="C35" s="19"/>
      <c r="D35" s="116">
        <v>64319.051</v>
      </c>
      <c r="E35" s="117">
        <v>121165.095</v>
      </c>
      <c r="F35" s="24">
        <f>+E35+D35</f>
        <v>185484.146</v>
      </c>
    </row>
    <row r="36" spans="1:6" ht="12.75">
      <c r="A36" s="22"/>
      <c r="B36" s="19" t="s">
        <v>22</v>
      </c>
      <c r="C36" s="19"/>
      <c r="D36" s="116">
        <v>132929.799</v>
      </c>
      <c r="E36" s="117">
        <v>131338.916</v>
      </c>
      <c r="F36" s="24">
        <f>+E36+D36</f>
        <v>264268.71499999997</v>
      </c>
    </row>
    <row r="37" spans="1:6" ht="12.75">
      <c r="A37" s="22"/>
      <c r="B37" s="19"/>
      <c r="C37" s="19"/>
      <c r="D37" s="116"/>
      <c r="E37" s="117"/>
      <c r="F37" s="24"/>
    </row>
    <row r="38" spans="1:6" ht="12.75">
      <c r="A38" s="27" t="s">
        <v>61</v>
      </c>
      <c r="B38" s="28"/>
      <c r="C38" s="28"/>
      <c r="D38" s="118">
        <v>2532830.758</v>
      </c>
      <c r="E38" s="119">
        <v>1935047.052</v>
      </c>
      <c r="F38" s="30">
        <f>+E38+D38</f>
        <v>4467877.81</v>
      </c>
    </row>
    <row r="39" spans="1:6" ht="12.75">
      <c r="A39" s="27" t="s">
        <v>62</v>
      </c>
      <c r="B39" s="28"/>
      <c r="C39" s="28"/>
      <c r="D39" s="118">
        <v>1739658.685</v>
      </c>
      <c r="E39" s="119">
        <v>1811360.376</v>
      </c>
      <c r="F39" s="30">
        <f>+E39+D39</f>
        <v>3551019.0609999998</v>
      </c>
    </row>
    <row r="40" spans="1:6" ht="12.75">
      <c r="A40" s="27" t="s">
        <v>23</v>
      </c>
      <c r="B40" s="28"/>
      <c r="C40" s="28"/>
      <c r="D40" s="118">
        <v>793172.0729999999</v>
      </c>
      <c r="E40" s="119">
        <v>123686.67599999998</v>
      </c>
      <c r="F40" s="30">
        <f>+E40+D40</f>
        <v>916858.7489999998</v>
      </c>
    </row>
    <row r="41" spans="1:6" ht="12.75">
      <c r="A41" s="31"/>
      <c r="B41" s="32"/>
      <c r="C41" s="32"/>
      <c r="D41" s="120"/>
      <c r="E41" s="121"/>
      <c r="F41" s="42"/>
    </row>
    <row r="42" spans="1:6" ht="12.75">
      <c r="A42" s="21" t="s">
        <v>24</v>
      </c>
      <c r="B42" s="19"/>
      <c r="C42" s="19"/>
      <c r="D42" s="112"/>
      <c r="E42" s="113"/>
      <c r="F42" s="40"/>
    </row>
    <row r="43" spans="1:6" ht="12.75">
      <c r="A43" s="21"/>
      <c r="B43" s="19"/>
      <c r="C43" s="19"/>
      <c r="D43" s="112"/>
      <c r="E43" s="113"/>
      <c r="F43" s="40"/>
    </row>
    <row r="44" spans="1:6" ht="12.75">
      <c r="A44" s="22" t="s">
        <v>25</v>
      </c>
      <c r="B44" s="19"/>
      <c r="C44" s="19"/>
      <c r="D44" s="116">
        <v>225441.27499999997</v>
      </c>
      <c r="E44" s="117">
        <v>89183.55800000005</v>
      </c>
      <c r="F44" s="23">
        <f aca="true" t="shared" si="1" ref="F44:F57">+E44+D44</f>
        <v>314624.833</v>
      </c>
    </row>
    <row r="45" spans="1:6" ht="12.75">
      <c r="A45" s="22" t="s">
        <v>26</v>
      </c>
      <c r="B45" s="19"/>
      <c r="C45" s="19"/>
      <c r="D45" s="116">
        <v>-68481.565</v>
      </c>
      <c r="E45" s="117">
        <v>3947.474000000002</v>
      </c>
      <c r="F45" s="23">
        <f t="shared" si="1"/>
        <v>-64534.091</v>
      </c>
    </row>
    <row r="46" spans="1:6" ht="12.75">
      <c r="A46" s="22"/>
      <c r="B46" s="19" t="s">
        <v>27</v>
      </c>
      <c r="C46" s="19"/>
      <c r="D46" s="116">
        <v>16850.851</v>
      </c>
      <c r="E46" s="117">
        <v>18329.935</v>
      </c>
      <c r="F46" s="23">
        <f t="shared" si="1"/>
        <v>35180.786</v>
      </c>
    </row>
    <row r="47" spans="1:6" ht="12.75">
      <c r="A47" s="22"/>
      <c r="B47" s="19" t="s">
        <v>28</v>
      </c>
      <c r="C47" s="19"/>
      <c r="D47" s="116">
        <v>85332.416</v>
      </c>
      <c r="E47" s="117">
        <v>14382.461</v>
      </c>
      <c r="F47" s="23">
        <f t="shared" si="1"/>
        <v>99714.877</v>
      </c>
    </row>
    <row r="48" spans="1:6" ht="12.75">
      <c r="A48" s="22" t="s">
        <v>29</v>
      </c>
      <c r="B48" s="19"/>
      <c r="C48" s="19"/>
      <c r="D48" s="116">
        <v>476793.34199999995</v>
      </c>
      <c r="E48" s="117">
        <v>119802.03900000005</v>
      </c>
      <c r="F48" s="23">
        <f t="shared" si="1"/>
        <v>596595.381</v>
      </c>
    </row>
    <row r="49" spans="1:6" ht="12.75">
      <c r="A49" s="22"/>
      <c r="B49" s="19" t="s">
        <v>30</v>
      </c>
      <c r="C49" s="19"/>
      <c r="D49" s="116">
        <v>1552652.581</v>
      </c>
      <c r="E49" s="117">
        <v>404413.552</v>
      </c>
      <c r="F49" s="23">
        <f t="shared" si="1"/>
        <v>1957066.133</v>
      </c>
    </row>
    <row r="50" spans="1:6" ht="12.75">
      <c r="A50" s="22"/>
      <c r="B50" s="19" t="s">
        <v>31</v>
      </c>
      <c r="C50" s="19"/>
      <c r="D50" s="116">
        <v>1075859.239</v>
      </c>
      <c r="E50" s="117">
        <v>284611.513</v>
      </c>
      <c r="F50" s="23">
        <f t="shared" si="1"/>
        <v>1360470.752</v>
      </c>
    </row>
    <row r="51" spans="1:6" ht="12.75">
      <c r="A51" s="22" t="s">
        <v>32</v>
      </c>
      <c r="B51" s="19"/>
      <c r="C51" s="19"/>
      <c r="D51" s="116">
        <v>154969.524</v>
      </c>
      <c r="E51" s="117">
        <v>28117.599</v>
      </c>
      <c r="F51" s="23">
        <f t="shared" si="1"/>
        <v>183087.123</v>
      </c>
    </row>
    <row r="52" spans="1:6" ht="12.75">
      <c r="A52" s="22" t="s">
        <v>33</v>
      </c>
      <c r="B52" s="19"/>
      <c r="C52" s="19"/>
      <c r="D52" s="116">
        <v>-337840.026</v>
      </c>
      <c r="E52" s="117">
        <v>-62683.554</v>
      </c>
      <c r="F52" s="23">
        <f t="shared" si="1"/>
        <v>-400523.58</v>
      </c>
    </row>
    <row r="53" spans="1:6" ht="12.75">
      <c r="A53" s="22" t="s">
        <v>91</v>
      </c>
      <c r="B53" s="19"/>
      <c r="C53" s="19"/>
      <c r="D53" s="116">
        <v>0</v>
      </c>
      <c r="E53" s="117">
        <v>0</v>
      </c>
      <c r="F53" s="23">
        <f t="shared" si="1"/>
        <v>0</v>
      </c>
    </row>
    <row r="54" spans="1:6" ht="12.75">
      <c r="A54" s="22"/>
      <c r="B54" s="19" t="s">
        <v>34</v>
      </c>
      <c r="C54" s="19"/>
      <c r="D54" s="116">
        <v>0</v>
      </c>
      <c r="E54" s="117">
        <v>0</v>
      </c>
      <c r="F54" s="23">
        <f t="shared" si="1"/>
        <v>0</v>
      </c>
    </row>
    <row r="55" spans="1:6" ht="12.75">
      <c r="A55" s="22"/>
      <c r="B55" s="19" t="s">
        <v>35</v>
      </c>
      <c r="C55" s="19"/>
      <c r="D55" s="116">
        <v>0</v>
      </c>
      <c r="E55" s="117">
        <v>0</v>
      </c>
      <c r="F55" s="23">
        <f t="shared" si="1"/>
        <v>0</v>
      </c>
    </row>
    <row r="56" spans="1:6" ht="12.75">
      <c r="A56" s="22" t="s">
        <v>83</v>
      </c>
      <c r="B56" s="19"/>
      <c r="C56" s="19"/>
      <c r="D56" s="116">
        <v>0</v>
      </c>
      <c r="E56" s="117">
        <v>0</v>
      </c>
      <c r="F56" s="23">
        <f t="shared" si="1"/>
        <v>0</v>
      </c>
    </row>
    <row r="57" spans="1:6" ht="12.75">
      <c r="A57" s="22" t="s">
        <v>36</v>
      </c>
      <c r="B57" s="19"/>
      <c r="C57" s="19"/>
      <c r="D57" s="116">
        <v>0</v>
      </c>
      <c r="E57" s="117">
        <v>0</v>
      </c>
      <c r="F57" s="23">
        <f t="shared" si="1"/>
        <v>0</v>
      </c>
    </row>
    <row r="58" spans="1:6" ht="12.75">
      <c r="A58" s="22"/>
      <c r="B58" s="19"/>
      <c r="C58" s="19"/>
      <c r="D58" s="116"/>
      <c r="E58" s="117"/>
      <c r="F58" s="24"/>
    </row>
    <row r="59" spans="1:6" ht="12.75">
      <c r="A59" s="22" t="s">
        <v>37</v>
      </c>
      <c r="B59" s="19"/>
      <c r="C59" s="19"/>
      <c r="D59" s="116">
        <v>-567730.798</v>
      </c>
      <c r="E59" s="117">
        <v>-34503.118</v>
      </c>
      <c r="F59" s="23">
        <f>+E59+D59</f>
        <v>-602233.916</v>
      </c>
    </row>
    <row r="60" spans="1:6" ht="12.75">
      <c r="A60" s="22" t="s">
        <v>38</v>
      </c>
      <c r="B60" s="19"/>
      <c r="C60" s="19"/>
      <c r="D60" s="116">
        <v>-177.27</v>
      </c>
      <c r="E60" s="117">
        <v>-3910.259</v>
      </c>
      <c r="F60" s="23">
        <f>+E60+D60</f>
        <v>-4087.529</v>
      </c>
    </row>
    <row r="61" spans="1:6" ht="12.75">
      <c r="A61" s="22"/>
      <c r="B61" s="19" t="s">
        <v>39</v>
      </c>
      <c r="C61" s="19"/>
      <c r="D61" s="116">
        <v>0</v>
      </c>
      <c r="E61" s="117">
        <v>197.388</v>
      </c>
      <c r="F61" s="23">
        <f>+E61+D61</f>
        <v>197.388</v>
      </c>
    </row>
    <row r="62" spans="1:6" ht="12.75">
      <c r="A62" s="22"/>
      <c r="B62" s="19"/>
      <c r="C62" s="19" t="s">
        <v>40</v>
      </c>
      <c r="D62" s="116">
        <v>0</v>
      </c>
      <c r="E62" s="117">
        <v>0</v>
      </c>
      <c r="F62" s="23">
        <f>+E62+D62</f>
        <v>0</v>
      </c>
    </row>
    <row r="63" spans="1:6" ht="12.75">
      <c r="A63" s="22"/>
      <c r="B63" s="19"/>
      <c r="C63" s="19" t="s">
        <v>41</v>
      </c>
      <c r="D63" s="116">
        <v>0</v>
      </c>
      <c r="E63" s="117">
        <v>197.388</v>
      </c>
      <c r="F63" s="23">
        <f>+E63+D63</f>
        <v>197.388</v>
      </c>
    </row>
    <row r="64" spans="1:6" ht="12.75">
      <c r="A64" s="22"/>
      <c r="B64" s="19" t="s">
        <v>42</v>
      </c>
      <c r="C64" s="19"/>
      <c r="D64" s="116">
        <v>177.27</v>
      </c>
      <c r="E64" s="117">
        <v>4107.647</v>
      </c>
      <c r="F64" s="23">
        <f>+E64+D64</f>
        <v>4284.917</v>
      </c>
    </row>
    <row r="65" spans="1:6" ht="12.75">
      <c r="A65" s="22" t="s">
        <v>43</v>
      </c>
      <c r="B65" s="19"/>
      <c r="C65" s="19"/>
      <c r="D65" s="116">
        <v>-476883.257</v>
      </c>
      <c r="E65" s="117">
        <v>86339.65000000001</v>
      </c>
      <c r="F65" s="23">
        <f>+E65+D65</f>
        <v>-390543.60699999996</v>
      </c>
    </row>
    <row r="66" spans="1:6" ht="12.75">
      <c r="A66" s="22"/>
      <c r="B66" s="19" t="s">
        <v>39</v>
      </c>
      <c r="C66" s="19"/>
      <c r="D66" s="116">
        <v>0</v>
      </c>
      <c r="E66" s="117">
        <v>163233.415</v>
      </c>
      <c r="F66" s="23">
        <f>+E66+D66</f>
        <v>163233.415</v>
      </c>
    </row>
    <row r="67" spans="1:6" ht="12.75">
      <c r="A67" s="22"/>
      <c r="B67" s="19"/>
      <c r="C67" s="19" t="s">
        <v>40</v>
      </c>
      <c r="D67" s="116">
        <v>0</v>
      </c>
      <c r="E67" s="117">
        <v>163233.415</v>
      </c>
      <c r="F67" s="23">
        <f>+E67+D67</f>
        <v>163233.415</v>
      </c>
    </row>
    <row r="68" spans="1:6" ht="12.75">
      <c r="A68" s="22"/>
      <c r="B68" s="19"/>
      <c r="C68" s="19" t="s">
        <v>41</v>
      </c>
      <c r="D68" s="116">
        <v>0</v>
      </c>
      <c r="E68" s="117">
        <v>0</v>
      </c>
      <c r="F68" s="23">
        <f>+E68+D68</f>
        <v>0</v>
      </c>
    </row>
    <row r="69" spans="1:6" ht="12.75">
      <c r="A69" s="22"/>
      <c r="B69" s="19" t="s">
        <v>42</v>
      </c>
      <c r="C69" s="19"/>
      <c r="D69" s="116">
        <v>476883.257</v>
      </c>
      <c r="E69" s="117">
        <v>76893.765</v>
      </c>
      <c r="F69" s="23">
        <f>+E69+D69</f>
        <v>553777.022</v>
      </c>
    </row>
    <row r="70" spans="1:6" ht="12.75">
      <c r="A70" s="22" t="s">
        <v>44</v>
      </c>
      <c r="B70" s="19"/>
      <c r="C70" s="19"/>
      <c r="D70" s="116">
        <v>-90670.271</v>
      </c>
      <c r="E70" s="117">
        <v>-116932.509</v>
      </c>
      <c r="F70" s="23">
        <f>+E70+D70</f>
        <v>-207602.78</v>
      </c>
    </row>
    <row r="71" spans="1:6" ht="12.75">
      <c r="A71" s="22"/>
      <c r="B71" s="19"/>
      <c r="C71" s="19"/>
      <c r="D71" s="116"/>
      <c r="E71" s="117"/>
      <c r="F71" s="24"/>
    </row>
    <row r="72" spans="1:6" ht="12.75">
      <c r="A72" s="27" t="s">
        <v>45</v>
      </c>
      <c r="B72" s="28"/>
      <c r="C72" s="28"/>
      <c r="D72" s="118">
        <v>793172.0729999999</v>
      </c>
      <c r="E72" s="119">
        <v>123686.67600000005</v>
      </c>
      <c r="F72" s="30">
        <f>+E72+D72</f>
        <v>916858.749</v>
      </c>
    </row>
    <row r="73" spans="1:6" ht="12.75">
      <c r="A73" s="34"/>
      <c r="B73" s="35"/>
      <c r="C73" s="35"/>
      <c r="D73" s="120"/>
      <c r="E73" s="121"/>
      <c r="F73" s="42"/>
    </row>
    <row r="74" spans="1:6" ht="13.5" customHeight="1">
      <c r="A74" s="47" t="s">
        <v>46</v>
      </c>
      <c r="B74" s="187" t="s">
        <v>49</v>
      </c>
      <c r="C74" s="187"/>
      <c r="D74" s="187"/>
      <c r="E74" s="187"/>
      <c r="F74" s="187"/>
    </row>
    <row r="75" spans="1:6" ht="25.5" customHeight="1">
      <c r="A75" s="44" t="s">
        <v>47</v>
      </c>
      <c r="B75" s="188" t="s">
        <v>63</v>
      </c>
      <c r="C75" s="188"/>
      <c r="D75" s="188"/>
      <c r="E75" s="188"/>
      <c r="F75" s="188"/>
    </row>
    <row r="76" spans="1:6" ht="25.5" customHeight="1">
      <c r="A76" s="44" t="s">
        <v>48</v>
      </c>
      <c r="B76" s="188" t="s">
        <v>82</v>
      </c>
      <c r="C76" s="188"/>
      <c r="D76" s="188"/>
      <c r="E76" s="188"/>
      <c r="F76" s="188"/>
    </row>
    <row r="77" spans="1:6" ht="12.75" customHeight="1">
      <c r="A77" s="44" t="s">
        <v>50</v>
      </c>
      <c r="B77" s="188" t="s">
        <v>65</v>
      </c>
      <c r="C77" s="188"/>
      <c r="D77" s="188"/>
      <c r="E77" s="188"/>
      <c r="F77" s="188"/>
    </row>
    <row r="78" spans="1:6" ht="12.75">
      <c r="A78" s="19"/>
      <c r="B78" s="19"/>
      <c r="C78" s="19"/>
      <c r="D78" s="37"/>
      <c r="E78" s="19"/>
      <c r="F78" s="19"/>
    </row>
    <row r="79" spans="1:6" ht="12.75">
      <c r="A79" s="19"/>
      <c r="B79" s="19"/>
      <c r="C79" s="19"/>
      <c r="D79" s="37"/>
      <c r="E79" s="19"/>
      <c r="F79" s="19"/>
    </row>
  </sheetData>
  <sheetProtection/>
  <mergeCells count="4">
    <mergeCell ref="B74:F74"/>
    <mergeCell ref="B75:F75"/>
    <mergeCell ref="B76:F76"/>
    <mergeCell ref="B77:F77"/>
  </mergeCells>
  <printOptions horizontalCentered="1"/>
  <pageMargins left="0.5905511811023623" right="0" top="0" bottom="0.3937007874015748" header="0" footer="0"/>
  <pageSetup fitToHeight="1"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pageSetUpPr fitToPage="1"/>
  </sheetPr>
  <dimension ref="A1:G80"/>
  <sheetViews>
    <sheetView zoomScalePageLayoutView="0" workbookViewId="0" topLeftCell="A1">
      <selection activeCell="A1" sqref="A1"/>
    </sheetView>
  </sheetViews>
  <sheetFormatPr defaultColWidth="11.421875" defaultRowHeight="12.75"/>
  <cols>
    <col min="1" max="2" width="2.8515625" style="0" customWidth="1"/>
    <col min="3" max="3" width="58.57421875" style="0" customWidth="1"/>
    <col min="4" max="6" width="11.57421875" style="0" customWidth="1"/>
    <col min="7" max="7" width="5.57421875" style="0" customWidth="1"/>
  </cols>
  <sheetData>
    <row r="1" ht="27.75">
      <c r="G1" s="138">
        <v>4</v>
      </c>
    </row>
    <row r="2" spans="1:6" ht="12.75">
      <c r="A2" s="1" t="s">
        <v>53</v>
      </c>
      <c r="B2" s="2"/>
      <c r="C2" s="2"/>
      <c r="D2" s="2"/>
      <c r="E2" s="2"/>
      <c r="F2" s="2"/>
    </row>
    <row r="3" spans="1:6" ht="12.75">
      <c r="A3" s="4" t="s">
        <v>93</v>
      </c>
      <c r="B3" s="5"/>
      <c r="C3" s="5"/>
      <c r="D3" s="2"/>
      <c r="E3" s="2"/>
      <c r="F3" s="2"/>
    </row>
    <row r="4" spans="1:6" ht="12.75">
      <c r="A4" s="1" t="s">
        <v>1</v>
      </c>
      <c r="B4" s="2"/>
      <c r="C4" s="2"/>
      <c r="D4" s="2"/>
      <c r="E4" s="2"/>
      <c r="F4" s="2"/>
    </row>
    <row r="5" spans="1:6" ht="12.75">
      <c r="A5" s="1" t="s">
        <v>54</v>
      </c>
      <c r="B5" s="2"/>
      <c r="C5" s="7"/>
      <c r="D5" s="2"/>
      <c r="E5" s="2"/>
      <c r="F5" s="2"/>
    </row>
    <row r="6" spans="1:6" ht="12.75">
      <c r="A6" s="1" t="s">
        <v>55</v>
      </c>
      <c r="B6" s="2"/>
      <c r="C6" s="7"/>
      <c r="D6" s="2"/>
      <c r="E6" s="2"/>
      <c r="F6" s="2"/>
    </row>
    <row r="7" spans="1:3" ht="12.75">
      <c r="A7" s="9"/>
      <c r="B7" s="10"/>
      <c r="C7" s="11"/>
    </row>
    <row r="8" spans="1:6" ht="25.5" customHeight="1">
      <c r="A8" s="14"/>
      <c r="B8" s="15"/>
      <c r="C8" s="15"/>
      <c r="D8" s="16" t="s">
        <v>5</v>
      </c>
      <c r="E8" s="108" t="s">
        <v>89</v>
      </c>
      <c r="F8" s="17" t="s">
        <v>90</v>
      </c>
    </row>
    <row r="9" spans="1:6" ht="12.75">
      <c r="A9" s="18"/>
      <c r="B9" s="19"/>
      <c r="C9" s="19"/>
      <c r="D9" s="112"/>
      <c r="E9" s="113"/>
      <c r="F9" s="45"/>
    </row>
    <row r="10" spans="1:6" ht="12.75">
      <c r="A10" s="21" t="s">
        <v>6</v>
      </c>
      <c r="B10" s="19"/>
      <c r="C10" s="19"/>
      <c r="D10" s="114"/>
      <c r="E10" s="115"/>
      <c r="F10" s="41"/>
    </row>
    <row r="11" spans="1:6" ht="12.75">
      <c r="A11" s="22" t="s">
        <v>7</v>
      </c>
      <c r="B11" s="19"/>
      <c r="C11" s="19"/>
      <c r="D11" s="116">
        <v>1007447</v>
      </c>
      <c r="E11" s="117">
        <v>50965</v>
      </c>
      <c r="F11" s="24">
        <f>+E11+D11</f>
        <v>1058412</v>
      </c>
    </row>
    <row r="12" spans="1:6" ht="12.75">
      <c r="A12" s="22"/>
      <c r="B12" s="19" t="s">
        <v>84</v>
      </c>
      <c r="C12" s="19"/>
      <c r="D12" s="116">
        <v>0</v>
      </c>
      <c r="E12" s="117">
        <v>0</v>
      </c>
      <c r="F12" s="24">
        <f aca="true" t="shared" si="0" ref="F12:F30">+E12+D12</f>
        <v>0</v>
      </c>
    </row>
    <row r="13" spans="1:6" ht="12.75">
      <c r="A13" s="22"/>
      <c r="B13" s="39"/>
      <c r="C13" s="39" t="s">
        <v>69</v>
      </c>
      <c r="D13" s="142">
        <v>0</v>
      </c>
      <c r="E13" s="143">
        <v>0</v>
      </c>
      <c r="F13" s="87">
        <f t="shared" si="0"/>
        <v>0</v>
      </c>
    </row>
    <row r="14" spans="1:6" ht="12.75">
      <c r="A14" s="22"/>
      <c r="B14" s="39"/>
      <c r="C14" s="39" t="s">
        <v>85</v>
      </c>
      <c r="D14" s="142">
        <v>0</v>
      </c>
      <c r="E14" s="143">
        <v>0</v>
      </c>
      <c r="F14" s="87">
        <f t="shared" si="0"/>
        <v>0</v>
      </c>
    </row>
    <row r="15" spans="1:6" ht="12.75">
      <c r="A15" s="22"/>
      <c r="B15" s="19" t="s">
        <v>86</v>
      </c>
      <c r="C15" s="19"/>
      <c r="D15" s="116">
        <v>978213</v>
      </c>
      <c r="E15" s="117">
        <v>20457</v>
      </c>
      <c r="F15" s="24">
        <f t="shared" si="0"/>
        <v>998670</v>
      </c>
    </row>
    <row r="16" spans="1:6" ht="12.75">
      <c r="A16" s="22"/>
      <c r="B16" s="19" t="s">
        <v>9</v>
      </c>
      <c r="C16" s="19"/>
      <c r="D16" s="116">
        <v>0</v>
      </c>
      <c r="E16" s="117">
        <v>0</v>
      </c>
      <c r="F16" s="24">
        <f t="shared" si="0"/>
        <v>0</v>
      </c>
    </row>
    <row r="17" spans="1:6" ht="12.75">
      <c r="A17" s="22"/>
      <c r="B17" s="19" t="s">
        <v>56</v>
      </c>
      <c r="C17" s="19"/>
      <c r="D17" s="116">
        <v>0</v>
      </c>
      <c r="E17" s="117">
        <v>0</v>
      </c>
      <c r="F17" s="24">
        <f t="shared" si="0"/>
        <v>0</v>
      </c>
    </row>
    <row r="18" spans="1:6" ht="12.75">
      <c r="A18" s="22"/>
      <c r="B18" s="90" t="s">
        <v>57</v>
      </c>
      <c r="C18" s="19"/>
      <c r="D18" s="116">
        <v>26160</v>
      </c>
      <c r="E18" s="117">
        <v>23964</v>
      </c>
      <c r="F18" s="24">
        <f t="shared" si="0"/>
        <v>50124</v>
      </c>
    </row>
    <row r="19" spans="1:6" ht="12.75">
      <c r="A19" s="22"/>
      <c r="B19" s="19" t="s">
        <v>10</v>
      </c>
      <c r="C19" s="19"/>
      <c r="D19" s="116">
        <v>682</v>
      </c>
      <c r="E19" s="117">
        <v>357</v>
      </c>
      <c r="F19" s="24">
        <f t="shared" si="0"/>
        <v>1039</v>
      </c>
    </row>
    <row r="20" spans="1:6" ht="12.75">
      <c r="A20" s="22"/>
      <c r="B20" s="19" t="s">
        <v>11</v>
      </c>
      <c r="C20" s="19"/>
      <c r="D20" s="116">
        <v>2392</v>
      </c>
      <c r="E20" s="117">
        <v>6187</v>
      </c>
      <c r="F20" s="24">
        <f t="shared" si="0"/>
        <v>8579</v>
      </c>
    </row>
    <row r="21" spans="1:6" ht="12.75">
      <c r="A21" s="22"/>
      <c r="B21" s="19"/>
      <c r="C21" s="19"/>
      <c r="D21" s="112"/>
      <c r="E21" s="113"/>
      <c r="F21" s="40"/>
    </row>
    <row r="22" spans="1:6" ht="12.75">
      <c r="A22" s="22" t="s">
        <v>12</v>
      </c>
      <c r="B22" s="19"/>
      <c r="C22" s="19"/>
      <c r="D22" s="116">
        <v>87252</v>
      </c>
      <c r="E22" s="117">
        <v>36861</v>
      </c>
      <c r="F22" s="24">
        <f t="shared" si="0"/>
        <v>124113</v>
      </c>
    </row>
    <row r="23" spans="1:6" ht="12.75">
      <c r="A23" s="22"/>
      <c r="B23" s="19" t="s">
        <v>13</v>
      </c>
      <c r="C23" s="19"/>
      <c r="D23" s="116">
        <v>11465</v>
      </c>
      <c r="E23" s="117">
        <v>8265</v>
      </c>
      <c r="F23" s="24">
        <f t="shared" si="0"/>
        <v>19730</v>
      </c>
    </row>
    <row r="24" spans="1:6" ht="12.75">
      <c r="A24" s="22"/>
      <c r="B24" s="19" t="s">
        <v>14</v>
      </c>
      <c r="C24" s="19"/>
      <c r="D24" s="116">
        <v>27289</v>
      </c>
      <c r="E24" s="117">
        <v>6150</v>
      </c>
      <c r="F24" s="24">
        <f t="shared" si="0"/>
        <v>33439</v>
      </c>
    </row>
    <row r="25" spans="1:6" ht="12.75">
      <c r="A25" s="22"/>
      <c r="B25" s="19" t="s">
        <v>15</v>
      </c>
      <c r="C25" s="19"/>
      <c r="D25" s="116">
        <v>48157</v>
      </c>
      <c r="E25" s="117">
        <v>21201</v>
      </c>
      <c r="F25" s="24">
        <f t="shared" si="0"/>
        <v>69358</v>
      </c>
    </row>
    <row r="26" spans="1:6" ht="12.75">
      <c r="A26" s="22"/>
      <c r="B26" s="19" t="s">
        <v>58</v>
      </c>
      <c r="C26" s="19"/>
      <c r="D26" s="116">
        <v>280</v>
      </c>
      <c r="E26" s="117">
        <v>1241</v>
      </c>
      <c r="F26" s="24">
        <f t="shared" si="0"/>
        <v>1521</v>
      </c>
    </row>
    <row r="27" spans="1:6" ht="12.75">
      <c r="A27" s="22"/>
      <c r="B27" s="19" t="s">
        <v>60</v>
      </c>
      <c r="C27" s="19"/>
      <c r="D27" s="116">
        <v>61</v>
      </c>
      <c r="E27" s="117">
        <v>4</v>
      </c>
      <c r="F27" s="24">
        <f t="shared" si="0"/>
        <v>65</v>
      </c>
    </row>
    <row r="28" spans="1:6" ht="12.75">
      <c r="A28" s="22"/>
      <c r="B28" s="19" t="s">
        <v>16</v>
      </c>
      <c r="C28" s="19"/>
      <c r="D28" s="116">
        <v>0</v>
      </c>
      <c r="E28" s="117">
        <v>0</v>
      </c>
      <c r="F28" s="24">
        <f t="shared" si="0"/>
        <v>0</v>
      </c>
    </row>
    <row r="29" spans="1:6" ht="12.75">
      <c r="A29" s="22"/>
      <c r="B29" s="19"/>
      <c r="C29" s="19"/>
      <c r="D29" s="116"/>
      <c r="E29" s="117"/>
      <c r="F29" s="24"/>
    </row>
    <row r="30" spans="1:6" ht="12.75">
      <c r="A30" s="25" t="s">
        <v>17</v>
      </c>
      <c r="B30" s="26"/>
      <c r="C30" s="26"/>
      <c r="D30" s="116">
        <v>920195</v>
      </c>
      <c r="E30" s="117">
        <v>14104</v>
      </c>
      <c r="F30" s="24">
        <f t="shared" si="0"/>
        <v>934299</v>
      </c>
    </row>
    <row r="31" spans="1:6" ht="12.75">
      <c r="A31" s="22"/>
      <c r="B31" s="19"/>
      <c r="C31" s="19"/>
      <c r="D31" s="116"/>
      <c r="E31" s="117"/>
      <c r="F31" s="24"/>
    </row>
    <row r="32" spans="1:6" ht="12.75">
      <c r="A32" s="21" t="s">
        <v>18</v>
      </c>
      <c r="B32" s="19"/>
      <c r="C32" s="19"/>
      <c r="D32" s="116"/>
      <c r="E32" s="117"/>
      <c r="F32" s="24"/>
    </row>
    <row r="33" spans="1:6" ht="12.75">
      <c r="A33" s="22" t="s">
        <v>19</v>
      </c>
      <c r="B33" s="19"/>
      <c r="C33" s="19"/>
      <c r="D33" s="116">
        <v>23</v>
      </c>
      <c r="E33" s="117">
        <v>24</v>
      </c>
      <c r="F33" s="24">
        <f>+E33+D33</f>
        <v>47</v>
      </c>
    </row>
    <row r="34" spans="1:6" ht="12.75">
      <c r="A34" s="22"/>
      <c r="B34" s="19" t="s">
        <v>20</v>
      </c>
      <c r="C34" s="19"/>
      <c r="D34" s="116">
        <v>0</v>
      </c>
      <c r="E34" s="117">
        <v>0</v>
      </c>
      <c r="F34" s="24">
        <f>+E34+D34</f>
        <v>0</v>
      </c>
    </row>
    <row r="35" spans="1:6" ht="12.75">
      <c r="A35" s="22"/>
      <c r="B35" s="19" t="s">
        <v>21</v>
      </c>
      <c r="C35" s="19"/>
      <c r="D35" s="116">
        <v>23</v>
      </c>
      <c r="E35" s="117">
        <v>24</v>
      </c>
      <c r="F35" s="24">
        <f>+E35+D35</f>
        <v>47</v>
      </c>
    </row>
    <row r="36" spans="1:6" ht="12.75">
      <c r="A36" s="22"/>
      <c r="B36" s="19" t="s">
        <v>22</v>
      </c>
      <c r="C36" s="19"/>
      <c r="D36" s="116">
        <v>0</v>
      </c>
      <c r="E36" s="117">
        <v>0</v>
      </c>
      <c r="F36" s="24">
        <f>+E36+D36</f>
        <v>0</v>
      </c>
    </row>
    <row r="37" spans="1:6" ht="12.75">
      <c r="A37" s="22"/>
      <c r="B37" s="19"/>
      <c r="C37" s="19"/>
      <c r="D37" s="116"/>
      <c r="E37" s="117"/>
      <c r="F37" s="24"/>
    </row>
    <row r="38" spans="1:6" ht="12.75">
      <c r="A38" s="27" t="s">
        <v>61</v>
      </c>
      <c r="B38" s="28"/>
      <c r="C38" s="28"/>
      <c r="D38" s="118">
        <v>1007447</v>
      </c>
      <c r="E38" s="119">
        <v>50965</v>
      </c>
      <c r="F38" s="30">
        <f>+E38+D38</f>
        <v>1058412</v>
      </c>
    </row>
    <row r="39" spans="1:6" ht="12.75">
      <c r="A39" s="27" t="s">
        <v>62</v>
      </c>
      <c r="B39" s="28"/>
      <c r="C39" s="28"/>
      <c r="D39" s="118">
        <v>87275</v>
      </c>
      <c r="E39" s="119">
        <v>36885</v>
      </c>
      <c r="F39" s="30">
        <f>+E39+D39</f>
        <v>124160</v>
      </c>
    </row>
    <row r="40" spans="1:6" ht="12.75">
      <c r="A40" s="27" t="s">
        <v>23</v>
      </c>
      <c r="B40" s="28"/>
      <c r="C40" s="28"/>
      <c r="D40" s="118">
        <v>920172</v>
      </c>
      <c r="E40" s="119">
        <v>14080</v>
      </c>
      <c r="F40" s="30">
        <f>+E40+D40</f>
        <v>934252</v>
      </c>
    </row>
    <row r="41" spans="1:6" ht="12.75">
      <c r="A41" s="31"/>
      <c r="B41" s="32"/>
      <c r="C41" s="32"/>
      <c r="D41" s="120"/>
      <c r="E41" s="121"/>
      <c r="F41" s="42"/>
    </row>
    <row r="42" spans="1:6" ht="12.75">
      <c r="A42" s="21" t="s">
        <v>24</v>
      </c>
      <c r="B42" s="19"/>
      <c r="C42" s="19"/>
      <c r="D42" s="112"/>
      <c r="E42" s="113"/>
      <c r="F42" s="40"/>
    </row>
    <row r="43" spans="1:6" ht="12.75">
      <c r="A43" s="21"/>
      <c r="B43" s="19"/>
      <c r="C43" s="19"/>
      <c r="D43" s="112"/>
      <c r="E43" s="113"/>
      <c r="F43" s="40"/>
    </row>
    <row r="44" spans="1:6" ht="12.75">
      <c r="A44" s="22" t="s">
        <v>25</v>
      </c>
      <c r="B44" s="19"/>
      <c r="C44" s="19"/>
      <c r="D44" s="116">
        <v>265284</v>
      </c>
      <c r="E44" s="117">
        <v>14080</v>
      </c>
      <c r="F44" s="23">
        <f aca="true" t="shared" si="1" ref="F44:F57">+E44+D44</f>
        <v>279364</v>
      </c>
    </row>
    <row r="45" spans="1:6" ht="12.75">
      <c r="A45" s="22" t="s">
        <v>26</v>
      </c>
      <c r="B45" s="19"/>
      <c r="C45" s="19"/>
      <c r="D45" s="116">
        <v>-248</v>
      </c>
      <c r="E45" s="117">
        <v>-99</v>
      </c>
      <c r="F45" s="23">
        <f t="shared" si="1"/>
        <v>-347</v>
      </c>
    </row>
    <row r="46" spans="1:6" ht="12.75">
      <c r="A46" s="22"/>
      <c r="B46" s="19" t="s">
        <v>27</v>
      </c>
      <c r="C46" s="19"/>
      <c r="D46" s="116">
        <v>345</v>
      </c>
      <c r="E46" s="117">
        <v>121</v>
      </c>
      <c r="F46" s="23">
        <f t="shared" si="1"/>
        <v>466</v>
      </c>
    </row>
    <row r="47" spans="1:6" ht="12.75">
      <c r="A47" s="22"/>
      <c r="B47" s="19" t="s">
        <v>28</v>
      </c>
      <c r="C47" s="19"/>
      <c r="D47" s="116">
        <v>593</v>
      </c>
      <c r="E47" s="117">
        <v>220</v>
      </c>
      <c r="F47" s="23">
        <f t="shared" si="1"/>
        <v>813</v>
      </c>
    </row>
    <row r="48" spans="1:6" ht="12.75">
      <c r="A48" s="22" t="s">
        <v>29</v>
      </c>
      <c r="B48" s="19"/>
      <c r="C48" s="19"/>
      <c r="D48" s="116">
        <v>688307</v>
      </c>
      <c r="E48" s="117">
        <v>61778</v>
      </c>
      <c r="F48" s="23">
        <f t="shared" si="1"/>
        <v>750085</v>
      </c>
    </row>
    <row r="49" spans="1:6" ht="12.75">
      <c r="A49" s="22"/>
      <c r="B49" s="19" t="s">
        <v>30</v>
      </c>
      <c r="C49" s="19"/>
      <c r="D49" s="116">
        <v>3585963</v>
      </c>
      <c r="E49" s="117">
        <v>832974</v>
      </c>
      <c r="F49" s="23">
        <f t="shared" si="1"/>
        <v>4418937</v>
      </c>
    </row>
    <row r="50" spans="1:6" ht="12.75">
      <c r="A50" s="22"/>
      <c r="B50" s="19" t="s">
        <v>31</v>
      </c>
      <c r="C50" s="19"/>
      <c r="D50" s="116">
        <v>2897656</v>
      </c>
      <c r="E50" s="117">
        <v>771196</v>
      </c>
      <c r="F50" s="23">
        <f t="shared" si="1"/>
        <v>3668852</v>
      </c>
    </row>
    <row r="51" spans="1:6" ht="12.75">
      <c r="A51" s="22" t="s">
        <v>32</v>
      </c>
      <c r="B51" s="19"/>
      <c r="C51" s="19"/>
      <c r="D51" s="116">
        <v>-308413</v>
      </c>
      <c r="E51" s="117">
        <v>-61452</v>
      </c>
      <c r="F51" s="23">
        <f t="shared" si="1"/>
        <v>-369865</v>
      </c>
    </row>
    <row r="52" spans="1:6" ht="12.75">
      <c r="A52" s="22" t="s">
        <v>33</v>
      </c>
      <c r="B52" s="19"/>
      <c r="C52" s="19"/>
      <c r="D52" s="116">
        <v>-114362</v>
      </c>
      <c r="E52" s="117">
        <v>13853</v>
      </c>
      <c r="F52" s="23">
        <f t="shared" si="1"/>
        <v>-100509</v>
      </c>
    </row>
    <row r="53" spans="1:6" ht="12.75">
      <c r="A53" s="22" t="s">
        <v>91</v>
      </c>
      <c r="B53" s="19"/>
      <c r="C53" s="19"/>
      <c r="D53" s="116">
        <v>0</v>
      </c>
      <c r="E53" s="117">
        <v>0</v>
      </c>
      <c r="F53" s="23">
        <f t="shared" si="1"/>
        <v>0</v>
      </c>
    </row>
    <row r="54" spans="1:6" ht="12.75">
      <c r="A54" s="22"/>
      <c r="B54" s="19" t="s">
        <v>34</v>
      </c>
      <c r="C54" s="19"/>
      <c r="D54" s="116">
        <v>0</v>
      </c>
      <c r="E54" s="117">
        <v>0</v>
      </c>
      <c r="F54" s="23">
        <f t="shared" si="1"/>
        <v>0</v>
      </c>
    </row>
    <row r="55" spans="1:6" ht="12.75">
      <c r="A55" s="22"/>
      <c r="B55" s="19" t="s">
        <v>35</v>
      </c>
      <c r="C55" s="19"/>
      <c r="D55" s="116">
        <v>0</v>
      </c>
      <c r="E55" s="117">
        <v>0</v>
      </c>
      <c r="F55" s="23">
        <f t="shared" si="1"/>
        <v>0</v>
      </c>
    </row>
    <row r="56" spans="1:6" ht="12.75">
      <c r="A56" s="92" t="s">
        <v>88</v>
      </c>
      <c r="B56" s="19"/>
      <c r="C56" s="19"/>
      <c r="D56" s="116">
        <v>0</v>
      </c>
      <c r="E56" s="117">
        <v>0</v>
      </c>
      <c r="F56" s="23">
        <f t="shared" si="1"/>
        <v>0</v>
      </c>
    </row>
    <row r="57" spans="1:6" ht="12.75">
      <c r="A57" s="22" t="s">
        <v>36</v>
      </c>
      <c r="B57" s="19"/>
      <c r="C57" s="19"/>
      <c r="D57" s="116">
        <v>0</v>
      </c>
      <c r="E57" s="117">
        <v>0</v>
      </c>
      <c r="F57" s="23">
        <f t="shared" si="1"/>
        <v>0</v>
      </c>
    </row>
    <row r="58" spans="1:6" ht="12.75">
      <c r="A58" s="22"/>
      <c r="B58" s="19"/>
      <c r="C58" s="19"/>
      <c r="D58" s="116"/>
      <c r="E58" s="117"/>
      <c r="F58" s="24"/>
    </row>
    <row r="59" spans="1:6" ht="12.75">
      <c r="A59" s="22" t="s">
        <v>37</v>
      </c>
      <c r="B59" s="19"/>
      <c r="C59" s="19"/>
      <c r="D59" s="116">
        <v>-654888</v>
      </c>
      <c r="E59" s="117">
        <v>0</v>
      </c>
      <c r="F59" s="23">
        <f>+E59+D59</f>
        <v>-654888</v>
      </c>
    </row>
    <row r="60" spans="1:6" ht="12.75">
      <c r="A60" s="22" t="s">
        <v>38</v>
      </c>
      <c r="B60" s="19"/>
      <c r="C60" s="19"/>
      <c r="D60" s="116">
        <v>-654888</v>
      </c>
      <c r="E60" s="117">
        <v>0</v>
      </c>
      <c r="F60" s="23">
        <f>+E60+D60</f>
        <v>-654888</v>
      </c>
    </row>
    <row r="61" spans="1:6" ht="12.75">
      <c r="A61" s="22"/>
      <c r="B61" s="19" t="s">
        <v>39</v>
      </c>
      <c r="C61" s="19"/>
      <c r="D61" s="116">
        <v>0</v>
      </c>
      <c r="E61" s="117">
        <v>0</v>
      </c>
      <c r="F61" s="23">
        <f>+E61+D61</f>
        <v>0</v>
      </c>
    </row>
    <row r="62" spans="1:6" ht="12.75">
      <c r="A62" s="22"/>
      <c r="B62" s="19"/>
      <c r="C62" s="19" t="s">
        <v>40</v>
      </c>
      <c r="D62" s="116">
        <v>0</v>
      </c>
      <c r="E62" s="117">
        <v>0</v>
      </c>
      <c r="F62" s="23">
        <f>+E62+D62</f>
        <v>0</v>
      </c>
    </row>
    <row r="63" spans="1:6" ht="12.75">
      <c r="A63" s="22"/>
      <c r="B63" s="19"/>
      <c r="C63" s="19" t="s">
        <v>41</v>
      </c>
      <c r="D63" s="116">
        <v>0</v>
      </c>
      <c r="E63" s="117">
        <v>0</v>
      </c>
      <c r="F63" s="23">
        <f>+E63+D63</f>
        <v>0</v>
      </c>
    </row>
    <row r="64" spans="1:6" ht="12.75">
      <c r="A64" s="22"/>
      <c r="B64" s="19" t="s">
        <v>42</v>
      </c>
      <c r="C64" s="19"/>
      <c r="D64" s="116">
        <v>654888</v>
      </c>
      <c r="E64" s="117">
        <v>0</v>
      </c>
      <c r="F64" s="23">
        <f>+E64+D64</f>
        <v>654888</v>
      </c>
    </row>
    <row r="65" spans="1:6" ht="12.75">
      <c r="A65" s="22" t="s">
        <v>43</v>
      </c>
      <c r="B65" s="19"/>
      <c r="C65" s="19"/>
      <c r="D65" s="116">
        <v>0</v>
      </c>
      <c r="E65" s="117">
        <v>0</v>
      </c>
      <c r="F65" s="23">
        <f>+E65+D65</f>
        <v>0</v>
      </c>
    </row>
    <row r="66" spans="1:6" ht="12.75">
      <c r="A66" s="22"/>
      <c r="B66" s="19" t="s">
        <v>39</v>
      </c>
      <c r="C66" s="19"/>
      <c r="D66" s="116">
        <v>0</v>
      </c>
      <c r="E66" s="117">
        <v>0</v>
      </c>
      <c r="F66" s="23">
        <f>+E66+D66</f>
        <v>0</v>
      </c>
    </row>
    <row r="67" spans="1:6" ht="12.75">
      <c r="A67" s="22"/>
      <c r="B67" s="19"/>
      <c r="C67" s="19" t="s">
        <v>40</v>
      </c>
      <c r="D67" s="116">
        <v>0</v>
      </c>
      <c r="E67" s="117">
        <v>0</v>
      </c>
      <c r="F67" s="23">
        <f>+E67+D67</f>
        <v>0</v>
      </c>
    </row>
    <row r="68" spans="1:6" ht="12.75">
      <c r="A68" s="22"/>
      <c r="B68" s="19"/>
      <c r="C68" s="19" t="s">
        <v>41</v>
      </c>
      <c r="D68" s="116">
        <v>0</v>
      </c>
      <c r="E68" s="117">
        <v>0</v>
      </c>
      <c r="F68" s="23">
        <f>+E68+D68</f>
        <v>0</v>
      </c>
    </row>
    <row r="69" spans="1:6" ht="12.75">
      <c r="A69" s="22"/>
      <c r="B69" s="19" t="s">
        <v>42</v>
      </c>
      <c r="C69" s="19"/>
      <c r="D69" s="116">
        <v>0</v>
      </c>
      <c r="E69" s="117">
        <v>0</v>
      </c>
      <c r="F69" s="23">
        <f>+E69+D69</f>
        <v>0</v>
      </c>
    </row>
    <row r="70" spans="1:6" ht="12.75">
      <c r="A70" s="22" t="s">
        <v>44</v>
      </c>
      <c r="B70" s="19"/>
      <c r="C70" s="19"/>
      <c r="D70" s="116">
        <v>0</v>
      </c>
      <c r="E70" s="117">
        <v>0</v>
      </c>
      <c r="F70" s="23">
        <f>+E70+D70</f>
        <v>0</v>
      </c>
    </row>
    <row r="71" spans="1:6" ht="12.75">
      <c r="A71" s="22"/>
      <c r="B71" s="19"/>
      <c r="C71" s="19"/>
      <c r="D71" s="116"/>
      <c r="E71" s="117"/>
      <c r="F71" s="24"/>
    </row>
    <row r="72" spans="1:6" ht="12.75">
      <c r="A72" s="27" t="s">
        <v>45</v>
      </c>
      <c r="B72" s="28"/>
      <c r="C72" s="28"/>
      <c r="D72" s="118">
        <v>920172</v>
      </c>
      <c r="E72" s="119">
        <v>14080</v>
      </c>
      <c r="F72" s="30">
        <f>+E72+D72</f>
        <v>934252</v>
      </c>
    </row>
    <row r="73" spans="1:6" ht="12.75">
      <c r="A73" s="34"/>
      <c r="B73" s="35"/>
      <c r="C73" s="35"/>
      <c r="D73" s="120"/>
      <c r="E73" s="121"/>
      <c r="F73" s="42"/>
    </row>
    <row r="74" spans="1:7" ht="14.25" customHeight="1">
      <c r="A74" s="44" t="s">
        <v>46</v>
      </c>
      <c r="B74" s="187" t="s">
        <v>49</v>
      </c>
      <c r="C74" s="187"/>
      <c r="D74" s="187"/>
      <c r="E74" s="187"/>
      <c r="F74" s="187"/>
      <c r="G74" s="19"/>
    </row>
    <row r="75" spans="1:7" ht="25.5" customHeight="1">
      <c r="A75" s="44" t="s">
        <v>47</v>
      </c>
      <c r="B75" s="188" t="s">
        <v>63</v>
      </c>
      <c r="C75" s="188"/>
      <c r="D75" s="188"/>
      <c r="E75" s="188"/>
      <c r="F75" s="188"/>
      <c r="G75" s="19"/>
    </row>
    <row r="76" spans="1:7" ht="25.5" customHeight="1">
      <c r="A76" s="44" t="s">
        <v>48</v>
      </c>
      <c r="B76" s="188" t="s">
        <v>64</v>
      </c>
      <c r="C76" s="188"/>
      <c r="D76" s="188"/>
      <c r="E76" s="188"/>
      <c r="F76" s="188"/>
      <c r="G76" s="19"/>
    </row>
    <row r="77" spans="1:7" ht="12.75" customHeight="1">
      <c r="A77" s="44" t="s">
        <v>50</v>
      </c>
      <c r="B77" s="188" t="s">
        <v>70</v>
      </c>
      <c r="C77" s="188"/>
      <c r="D77" s="188"/>
      <c r="E77" s="188"/>
      <c r="F77" s="188"/>
      <c r="G77" s="19"/>
    </row>
    <row r="78" ht="12.75" customHeight="1">
      <c r="A78" s="89"/>
    </row>
    <row r="79" ht="12.75" customHeight="1">
      <c r="A79" s="89"/>
    </row>
    <row r="80" ht="12.75">
      <c r="B80" s="88"/>
    </row>
  </sheetData>
  <sheetProtection/>
  <mergeCells count="4">
    <mergeCell ref="B74:F74"/>
    <mergeCell ref="B75:F75"/>
    <mergeCell ref="B76:F76"/>
    <mergeCell ref="B77:F77"/>
  </mergeCells>
  <printOptions horizontalCentered="1"/>
  <pageMargins left="0.5905511811023623" right="0" top="0" bottom="0.3937007874015748" header="0" footer="0"/>
  <pageSetup fitToHeight="1" fitToWidth="1" horizontalDpi="600" verticalDpi="600" orientation="portrait" scale="73" r:id="rId1"/>
</worksheet>
</file>

<file path=xl/worksheets/sheet4.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selection activeCell="A1" sqref="A1"/>
    </sheetView>
  </sheetViews>
  <sheetFormatPr defaultColWidth="11.421875" defaultRowHeight="12.75"/>
  <cols>
    <col min="1" max="2" width="2.8515625" style="0" customWidth="1"/>
    <col min="3" max="3" width="53.00390625" style="0" customWidth="1"/>
    <col min="4" max="5" width="9.421875" style="0" customWidth="1"/>
    <col min="6" max="6" width="10.7109375" style="0" customWidth="1"/>
    <col min="7" max="8" width="2.140625" style="0" customWidth="1"/>
    <col min="9" max="9" width="9.421875" style="0" customWidth="1"/>
    <col min="12" max="12" width="5.57421875" style="0" customWidth="1"/>
  </cols>
  <sheetData>
    <row r="1" ht="27.75">
      <c r="L1" s="136">
        <v>5</v>
      </c>
    </row>
    <row r="2" spans="1:11" ht="12.75">
      <c r="A2" s="1" t="s">
        <v>71</v>
      </c>
      <c r="B2" s="2"/>
      <c r="C2" s="2"/>
      <c r="D2" s="56"/>
      <c r="E2" s="56"/>
      <c r="F2" s="56"/>
      <c r="G2" s="56"/>
      <c r="H2" s="56"/>
      <c r="I2" s="56"/>
      <c r="J2" s="2"/>
      <c r="K2" s="2"/>
    </row>
    <row r="3" spans="1:11" ht="12.75">
      <c r="A3" s="57" t="s">
        <v>93</v>
      </c>
      <c r="B3" s="2"/>
      <c r="C3" s="2"/>
      <c r="D3" s="56"/>
      <c r="E3" s="56"/>
      <c r="F3" s="56"/>
      <c r="G3" s="56"/>
      <c r="H3" s="56"/>
      <c r="I3" s="56"/>
      <c r="J3" s="2"/>
      <c r="K3" s="2"/>
    </row>
    <row r="4" spans="1:11" ht="12.75">
      <c r="A4" s="1" t="s">
        <v>1</v>
      </c>
      <c r="B4" s="2"/>
      <c r="C4" s="2"/>
      <c r="D4" s="56"/>
      <c r="E4" s="56"/>
      <c r="F4" s="56"/>
      <c r="G4" s="56"/>
      <c r="H4" s="56"/>
      <c r="I4" s="56"/>
      <c r="J4" s="2"/>
      <c r="K4" s="2"/>
    </row>
    <row r="5" spans="1:11" ht="12.75">
      <c r="A5" s="1" t="s">
        <v>2</v>
      </c>
      <c r="B5" s="2"/>
      <c r="C5" s="2"/>
      <c r="D5" s="56"/>
      <c r="E5" s="56"/>
      <c r="F5" s="56"/>
      <c r="G5" s="56"/>
      <c r="H5" s="56"/>
      <c r="I5" s="56"/>
      <c r="J5" s="2"/>
      <c r="K5" s="2"/>
    </row>
    <row r="6" spans="1:11" ht="12.75">
      <c r="A6" s="1" t="s">
        <v>72</v>
      </c>
      <c r="B6" s="2"/>
      <c r="C6" s="2"/>
      <c r="D6" s="56"/>
      <c r="E6" s="56"/>
      <c r="F6" s="56"/>
      <c r="G6" s="56"/>
      <c r="H6" s="56"/>
      <c r="I6" s="56"/>
      <c r="J6" s="2"/>
      <c r="K6" s="2"/>
    </row>
    <row r="7" spans="1:11" ht="12.75">
      <c r="A7" s="1"/>
      <c r="B7" s="2"/>
      <c r="C7" s="7"/>
      <c r="D7" s="85" t="s">
        <v>94</v>
      </c>
      <c r="E7" s="93"/>
      <c r="F7" s="94"/>
      <c r="G7" s="58"/>
      <c r="H7" s="59"/>
      <c r="I7" s="145" t="s">
        <v>92</v>
      </c>
      <c r="J7" s="165"/>
      <c r="K7" s="166"/>
    </row>
    <row r="8" spans="1:11" ht="25.5" customHeight="1">
      <c r="A8" s="14"/>
      <c r="B8" s="15"/>
      <c r="C8" s="15"/>
      <c r="D8" s="95" t="s">
        <v>5</v>
      </c>
      <c r="E8" s="96" t="s">
        <v>89</v>
      </c>
      <c r="F8" s="38" t="s">
        <v>90</v>
      </c>
      <c r="G8" s="84"/>
      <c r="I8" s="16" t="s">
        <v>5</v>
      </c>
      <c r="J8" s="108" t="s">
        <v>89</v>
      </c>
      <c r="K8" s="17" t="s">
        <v>90</v>
      </c>
    </row>
    <row r="9" spans="1:11" ht="12.75">
      <c r="A9" s="18"/>
      <c r="B9" s="19"/>
      <c r="C9" s="19"/>
      <c r="D9" s="109"/>
      <c r="E9" s="110"/>
      <c r="F9" s="111"/>
      <c r="G9" s="19"/>
      <c r="I9" s="167"/>
      <c r="J9" s="168"/>
      <c r="K9" s="169"/>
    </row>
    <row r="10" spans="1:11" ht="12.75">
      <c r="A10" s="21" t="s">
        <v>6</v>
      </c>
      <c r="B10" s="19"/>
      <c r="C10" s="19"/>
      <c r="D10" s="22"/>
      <c r="E10" s="97"/>
      <c r="F10" s="60"/>
      <c r="G10" s="19"/>
      <c r="I10" s="43"/>
      <c r="J10" s="149"/>
      <c r="K10" s="20"/>
    </row>
    <row r="11" spans="1:11" ht="12.75">
      <c r="A11" s="22" t="s">
        <v>7</v>
      </c>
      <c r="B11" s="19"/>
      <c r="C11" s="19"/>
      <c r="D11" s="98">
        <v>11.170542382500695</v>
      </c>
      <c r="E11" s="99">
        <v>7.204253463334521</v>
      </c>
      <c r="F11" s="61">
        <v>18.374795845835216</v>
      </c>
      <c r="I11" s="170">
        <v>8.891971679250082</v>
      </c>
      <c r="J11" s="171">
        <v>7.0599407019503175</v>
      </c>
      <c r="K11" s="172">
        <v>15.9519123812004</v>
      </c>
    </row>
    <row r="12" spans="1:11" ht="12.75">
      <c r="A12" s="22"/>
      <c r="B12" s="19" t="s">
        <v>8</v>
      </c>
      <c r="C12" s="19"/>
      <c r="D12" s="98">
        <v>10.206375816670697</v>
      </c>
      <c r="E12" s="99">
        <v>7.664363521691264</v>
      </c>
      <c r="F12" s="61">
        <v>17.87073933836196</v>
      </c>
      <c r="I12" s="170">
        <v>9.639693622283657</v>
      </c>
      <c r="J12" s="171">
        <v>7.640561544551075</v>
      </c>
      <c r="K12" s="172">
        <v>17.28025516683473</v>
      </c>
    </row>
    <row r="13" spans="1:11" ht="12.75">
      <c r="A13" s="62"/>
      <c r="B13" s="39"/>
      <c r="C13" s="39" t="s">
        <v>73</v>
      </c>
      <c r="D13" s="139">
        <v>5.441914919898084</v>
      </c>
      <c r="E13" s="140">
        <v>3.283803146913379</v>
      </c>
      <c r="F13" s="141">
        <v>8.725718066811464</v>
      </c>
      <c r="G13" s="63"/>
      <c r="H13" s="63"/>
      <c r="I13" s="173">
        <v>7.812707360706525</v>
      </c>
      <c r="J13" s="174">
        <v>5.123377356126023</v>
      </c>
      <c r="K13" s="175">
        <v>12.936084716832548</v>
      </c>
    </row>
    <row r="14" spans="1:11" ht="12.75">
      <c r="A14" s="62"/>
      <c r="B14" s="39"/>
      <c r="C14" s="39" t="s">
        <v>59</v>
      </c>
      <c r="D14" s="139">
        <v>10.907668650563815</v>
      </c>
      <c r="E14" s="140">
        <v>8.309149084177223</v>
      </c>
      <c r="F14" s="141">
        <v>19.21681773474104</v>
      </c>
      <c r="G14" s="63"/>
      <c r="H14" s="63"/>
      <c r="I14" s="173">
        <v>9.82612528023051</v>
      </c>
      <c r="J14" s="174">
        <v>7.897423258005112</v>
      </c>
      <c r="K14" s="175">
        <v>17.723548538235622</v>
      </c>
    </row>
    <row r="15" spans="1:11" ht="12.75">
      <c r="A15" s="22"/>
      <c r="B15" s="19" t="s">
        <v>86</v>
      </c>
      <c r="C15" s="19"/>
      <c r="D15" s="98">
        <v>24.693880475161166</v>
      </c>
      <c r="E15" s="99">
        <v>0.4959669896160459</v>
      </c>
      <c r="F15" s="61">
        <v>25.189847464777213</v>
      </c>
      <c r="I15" s="170">
        <v>2.6888702019767945</v>
      </c>
      <c r="J15" s="171">
        <v>2.2076145324452083</v>
      </c>
      <c r="K15" s="172">
        <v>4.896484734422003</v>
      </c>
    </row>
    <row r="16" spans="1:11" ht="12.75">
      <c r="A16" s="22"/>
      <c r="B16" s="19" t="s">
        <v>9</v>
      </c>
      <c r="C16" s="19"/>
      <c r="D16" s="98">
        <v>8.85654161507873</v>
      </c>
      <c r="E16" s="99">
        <v>8.45395444259084</v>
      </c>
      <c r="F16" s="61">
        <v>17.310496057669567</v>
      </c>
      <c r="I16" s="170">
        <v>8.75619050694681</v>
      </c>
      <c r="J16" s="171">
        <v>8.507393663566857</v>
      </c>
      <c r="K16" s="172">
        <v>17.263584170513667</v>
      </c>
    </row>
    <row r="17" spans="1:11" ht="12.75">
      <c r="A17" s="22"/>
      <c r="B17" s="19" t="s">
        <v>56</v>
      </c>
      <c r="C17" s="19"/>
      <c r="D17" s="98">
        <v>3.0118089827018384</v>
      </c>
      <c r="E17" s="99">
        <v>2.526466167422245</v>
      </c>
      <c r="F17" s="61">
        <v>5.5382751501240834</v>
      </c>
      <c r="I17" s="170">
        <v>2.5572160188511424</v>
      </c>
      <c r="J17" s="171">
        <v>2.295912922549902</v>
      </c>
      <c r="K17" s="172">
        <v>4.853128941401044</v>
      </c>
    </row>
    <row r="18" spans="1:11" ht="12.75">
      <c r="A18" s="22"/>
      <c r="B18" s="19" t="s">
        <v>57</v>
      </c>
      <c r="C18" s="19"/>
      <c r="D18" s="98">
        <v>6.412607209976587</v>
      </c>
      <c r="E18" s="99">
        <v>5.087254067558302</v>
      </c>
      <c r="F18" s="61">
        <v>11.499861277534889</v>
      </c>
      <c r="I18" s="170">
        <v>5.489568725592773</v>
      </c>
      <c r="J18" s="171">
        <v>4.560810381926114</v>
      </c>
      <c r="K18" s="172">
        <v>10.050379107518886</v>
      </c>
    </row>
    <row r="19" spans="1:11" ht="12.75">
      <c r="A19" s="22"/>
      <c r="B19" s="19" t="s">
        <v>10</v>
      </c>
      <c r="C19" s="19"/>
      <c r="D19" s="98">
        <v>13.18421154203378</v>
      </c>
      <c r="E19" s="99">
        <v>7.796181712707531</v>
      </c>
      <c r="F19" s="61">
        <v>20.980393254741312</v>
      </c>
      <c r="I19" s="170">
        <v>10.097582289102983</v>
      </c>
      <c r="J19" s="171">
        <v>9.40304271436417</v>
      </c>
      <c r="K19" s="172">
        <v>19.500625003467153</v>
      </c>
    </row>
    <row r="20" spans="1:11" ht="12.75">
      <c r="A20" s="22"/>
      <c r="B20" s="19" t="s">
        <v>11</v>
      </c>
      <c r="C20" s="19"/>
      <c r="D20" s="98">
        <v>11.515172396373318</v>
      </c>
      <c r="E20" s="99">
        <v>11.988383887552478</v>
      </c>
      <c r="F20" s="61">
        <v>23.503556283925796</v>
      </c>
      <c r="I20" s="170">
        <v>12.911618327958616</v>
      </c>
      <c r="J20" s="171">
        <v>3.7659176266252925</v>
      </c>
      <c r="K20" s="172">
        <v>16.67753595458391</v>
      </c>
    </row>
    <row r="21" spans="1:11" ht="12.75">
      <c r="A21" s="64"/>
      <c r="B21" s="65"/>
      <c r="C21" s="65"/>
      <c r="D21" s="100"/>
      <c r="E21" s="101"/>
      <c r="F21" s="66"/>
      <c r="G21" s="67"/>
      <c r="H21" s="67"/>
      <c r="I21" s="176"/>
      <c r="J21" s="177"/>
      <c r="K21" s="178"/>
    </row>
    <row r="22" spans="1:11" ht="12.75">
      <c r="A22" s="22" t="s">
        <v>12</v>
      </c>
      <c r="B22" s="19"/>
      <c r="C22" s="19"/>
      <c r="D22" s="98">
        <v>7.052399329586917</v>
      </c>
      <c r="E22" s="99">
        <v>7.009945907684145</v>
      </c>
      <c r="F22" s="61">
        <v>14.062345237271062</v>
      </c>
      <c r="I22" s="170">
        <v>6.704758223513231</v>
      </c>
      <c r="J22" s="171">
        <v>6.4355257888760535</v>
      </c>
      <c r="K22" s="172">
        <v>13.140284012389284</v>
      </c>
    </row>
    <row r="23" spans="1:11" ht="12.75">
      <c r="A23" s="22"/>
      <c r="B23" s="19" t="s">
        <v>13</v>
      </c>
      <c r="C23" s="19"/>
      <c r="D23" s="98">
        <v>7.5982412775470465</v>
      </c>
      <c r="E23" s="99">
        <v>7.8331533814083505</v>
      </c>
      <c r="F23" s="61">
        <v>15.431394658955398</v>
      </c>
      <c r="I23" s="170">
        <v>7.564026426653853</v>
      </c>
      <c r="J23" s="171">
        <v>7.785373896291869</v>
      </c>
      <c r="K23" s="172">
        <v>15.349400322945723</v>
      </c>
    </row>
    <row r="24" spans="1:11" ht="12.75">
      <c r="A24" s="22"/>
      <c r="B24" s="19" t="s">
        <v>14</v>
      </c>
      <c r="C24" s="19"/>
      <c r="D24" s="98">
        <v>5.366439799569668</v>
      </c>
      <c r="E24" s="99">
        <v>5.704324703861874</v>
      </c>
      <c r="F24" s="61">
        <v>11.070764503431542</v>
      </c>
      <c r="I24" s="170">
        <v>5.407355119787581</v>
      </c>
      <c r="J24" s="171">
        <v>5.525619676076761</v>
      </c>
      <c r="K24" s="172">
        <v>10.932974795864341</v>
      </c>
    </row>
    <row r="25" spans="1:11" ht="12.75">
      <c r="A25" s="22"/>
      <c r="B25" s="19" t="s">
        <v>15</v>
      </c>
      <c r="C25" s="19"/>
      <c r="D25" s="98">
        <v>27.021731600469057</v>
      </c>
      <c r="E25" s="99">
        <v>5.296189067990418</v>
      </c>
      <c r="F25" s="61">
        <v>32.31792066845947</v>
      </c>
      <c r="I25" s="170">
        <v>21.165588611193094</v>
      </c>
      <c r="J25" s="171">
        <v>5.762617486163897</v>
      </c>
      <c r="K25" s="172">
        <v>26.92820609735699</v>
      </c>
    </row>
    <row r="26" spans="1:11" ht="12.75">
      <c r="A26" s="22"/>
      <c r="B26" s="19" t="s">
        <v>58</v>
      </c>
      <c r="C26" s="19"/>
      <c r="D26" s="98">
        <v>5.292949552398589</v>
      </c>
      <c r="E26" s="99">
        <v>6.155764009821382</v>
      </c>
      <c r="F26" s="61">
        <v>11.448713562219972</v>
      </c>
      <c r="I26" s="170">
        <v>4.929449184134505</v>
      </c>
      <c r="J26" s="171">
        <v>5.130533946636646</v>
      </c>
      <c r="K26" s="172">
        <v>10.059983130771151</v>
      </c>
    </row>
    <row r="27" spans="1:11" ht="12.75">
      <c r="A27" s="22"/>
      <c r="B27" s="19" t="s">
        <v>74</v>
      </c>
      <c r="C27" s="19"/>
      <c r="D27" s="98">
        <v>8.096227560360491</v>
      </c>
      <c r="E27" s="99">
        <v>7.922105094066148</v>
      </c>
      <c r="F27" s="61">
        <v>16.01833265442664</v>
      </c>
      <c r="I27" s="170">
        <v>8.079863520719266</v>
      </c>
      <c r="J27" s="171">
        <v>7.82217435907373</v>
      </c>
      <c r="K27" s="172">
        <v>15.902037879792996</v>
      </c>
    </row>
    <row r="28" spans="1:11" ht="12.75">
      <c r="A28" s="22"/>
      <c r="B28" s="19" t="s">
        <v>75</v>
      </c>
      <c r="C28" s="19"/>
      <c r="D28" s="100"/>
      <c r="E28" s="101"/>
      <c r="F28" s="66"/>
      <c r="G28" s="67"/>
      <c r="I28" s="176"/>
      <c r="J28" s="177"/>
      <c r="K28" s="178"/>
    </row>
    <row r="29" spans="1:11" ht="12.75">
      <c r="A29" s="22"/>
      <c r="B29" s="19"/>
      <c r="C29" s="19"/>
      <c r="D29" s="102"/>
      <c r="E29" s="103"/>
      <c r="F29" s="68"/>
      <c r="I29" s="150"/>
      <c r="J29" s="151"/>
      <c r="K29" s="152"/>
    </row>
    <row r="30" spans="1:11" ht="12.75">
      <c r="A30" s="22" t="s">
        <v>17</v>
      </c>
      <c r="B30" s="26"/>
      <c r="C30" s="26"/>
      <c r="D30" s="98">
        <v>30.902536078449906</v>
      </c>
      <c r="E30" s="99">
        <v>8.135273929089283</v>
      </c>
      <c r="F30" s="61">
        <v>39.03781000753919</v>
      </c>
      <c r="I30" s="170">
        <v>18.876058165231377</v>
      </c>
      <c r="J30" s="171">
        <v>9.910239779490372</v>
      </c>
      <c r="K30" s="172">
        <v>28.78629794472175</v>
      </c>
    </row>
    <row r="31" spans="1:11" ht="12.75">
      <c r="A31" s="22"/>
      <c r="B31" s="19"/>
      <c r="C31" s="19"/>
      <c r="D31" s="102"/>
      <c r="E31" s="103"/>
      <c r="F31" s="68"/>
      <c r="I31" s="150"/>
      <c r="J31" s="151"/>
      <c r="K31" s="152"/>
    </row>
    <row r="32" spans="1:11" ht="12.75">
      <c r="A32" s="21" t="s">
        <v>18</v>
      </c>
      <c r="B32" s="19"/>
      <c r="C32" s="19"/>
      <c r="D32" s="102"/>
      <c r="E32" s="103"/>
      <c r="F32" s="68"/>
      <c r="I32" s="150"/>
      <c r="J32" s="151"/>
      <c r="K32" s="152"/>
    </row>
    <row r="33" spans="1:11" ht="12.75">
      <c r="A33" s="22" t="s">
        <v>19</v>
      </c>
      <c r="B33" s="19"/>
      <c r="C33" s="19"/>
      <c r="D33" s="98">
        <v>3.5987450966834764</v>
      </c>
      <c r="E33" s="99">
        <v>4.61455047835879</v>
      </c>
      <c r="F33" s="61">
        <v>8.213295575042267</v>
      </c>
      <c r="I33" s="170">
        <v>2.420397007150619</v>
      </c>
      <c r="J33" s="171">
        <v>3.4750710035262693</v>
      </c>
      <c r="K33" s="172">
        <v>5.895468010676888</v>
      </c>
    </row>
    <row r="34" spans="1:11" ht="12.75">
      <c r="A34" s="22"/>
      <c r="B34" s="19" t="s">
        <v>20</v>
      </c>
      <c r="C34" s="19"/>
      <c r="D34" s="98">
        <v>4.700292292711765</v>
      </c>
      <c r="E34" s="99">
        <v>4.365124089145189</v>
      </c>
      <c r="F34" s="61">
        <v>9.065416381856954</v>
      </c>
      <c r="I34" s="170">
        <v>4.6614111935714835</v>
      </c>
      <c r="J34" s="171">
        <v>7.5800805155417965</v>
      </c>
      <c r="K34" s="172">
        <v>12.24149170911328</v>
      </c>
    </row>
    <row r="35" spans="1:11" ht="12.75">
      <c r="A35" s="22"/>
      <c r="B35" s="19" t="s">
        <v>21</v>
      </c>
      <c r="C35" s="19"/>
      <c r="D35" s="98">
        <v>2.125968473072246</v>
      </c>
      <c r="E35" s="99">
        <v>4.004592091348911</v>
      </c>
      <c r="F35" s="61">
        <v>6.130560564421158</v>
      </c>
      <c r="I35" s="170">
        <v>0.6311832370560477</v>
      </c>
      <c r="J35" s="171">
        <v>2.573978217866133</v>
      </c>
      <c r="K35" s="172">
        <v>3.2051614549221807</v>
      </c>
    </row>
    <row r="36" spans="1:11" ht="12.75">
      <c r="A36" s="22"/>
      <c r="B36" s="19" t="s">
        <v>22</v>
      </c>
      <c r="C36" s="19"/>
      <c r="D36" s="98">
        <v>5.431028758041852</v>
      </c>
      <c r="E36" s="99">
        <v>5.3660310570848235</v>
      </c>
      <c r="F36" s="61">
        <v>10.797059815126676</v>
      </c>
      <c r="I36" s="170">
        <v>4.7127294265370265</v>
      </c>
      <c r="J36" s="171">
        <v>4.664633208909274</v>
      </c>
      <c r="K36" s="172">
        <v>9.3773626354463</v>
      </c>
    </row>
    <row r="37" spans="1:11" ht="12.75">
      <c r="A37" s="64"/>
      <c r="B37" s="65"/>
      <c r="C37" s="65"/>
      <c r="D37" s="100"/>
      <c r="E37" s="101"/>
      <c r="F37" s="66"/>
      <c r="G37" s="67"/>
      <c r="H37" s="67"/>
      <c r="I37" s="176"/>
      <c r="J37" s="177"/>
      <c r="K37" s="178"/>
    </row>
    <row r="38" spans="1:11" ht="12.75">
      <c r="A38" s="27" t="s">
        <v>76</v>
      </c>
      <c r="B38" s="28"/>
      <c r="C38" s="28"/>
      <c r="D38" s="104">
        <v>11.164464024072183</v>
      </c>
      <c r="E38" s="105">
        <v>7.201586295030089</v>
      </c>
      <c r="F38" s="69">
        <v>18.36605031910227</v>
      </c>
      <c r="G38" s="70"/>
      <c r="H38" s="70"/>
      <c r="I38" s="179">
        <v>8.887367281895916</v>
      </c>
      <c r="J38" s="180">
        <v>7.060506804335476</v>
      </c>
      <c r="K38" s="181">
        <v>15.94787408623139</v>
      </c>
    </row>
    <row r="39" spans="1:11" ht="12.75">
      <c r="A39" s="27" t="s">
        <v>77</v>
      </c>
      <c r="B39" s="28"/>
      <c r="C39" s="28"/>
      <c r="D39" s="104">
        <v>6.377416554972351</v>
      </c>
      <c r="E39" s="105">
        <v>6.540863027546033</v>
      </c>
      <c r="F39" s="69">
        <v>12.918279582518384</v>
      </c>
      <c r="G39" s="70"/>
      <c r="H39" s="70"/>
      <c r="I39" s="179">
        <v>5.835596029224665</v>
      </c>
      <c r="J39" s="180">
        <v>5.837647471273136</v>
      </c>
      <c r="K39" s="181">
        <v>11.6732435004978</v>
      </c>
    </row>
    <row r="40" spans="1:11" ht="12.75">
      <c r="A40" s="71"/>
      <c r="B40" s="72"/>
      <c r="C40" s="72"/>
      <c r="D40" s="106"/>
      <c r="E40" s="107"/>
      <c r="F40" s="73"/>
      <c r="G40" s="74"/>
      <c r="H40" s="74"/>
      <c r="I40" s="182"/>
      <c r="J40" s="183"/>
      <c r="K40" s="184"/>
    </row>
    <row r="41" spans="1:9" ht="12.75">
      <c r="A41" s="75"/>
      <c r="B41" s="75"/>
      <c r="C41" s="75"/>
      <c r="D41" s="76"/>
      <c r="E41" s="76"/>
      <c r="F41" s="76"/>
      <c r="G41" s="75"/>
      <c r="H41" s="75"/>
      <c r="I41" s="77"/>
    </row>
    <row r="42" spans="1:11" ht="38.25" customHeight="1">
      <c r="A42" s="86" t="s">
        <v>80</v>
      </c>
      <c r="B42" s="189" t="s">
        <v>81</v>
      </c>
      <c r="C42" s="190"/>
      <c r="D42" s="190"/>
      <c r="E42" s="190"/>
      <c r="F42" s="190"/>
      <c r="G42" s="190"/>
      <c r="H42" s="190"/>
      <c r="I42" s="190"/>
      <c r="J42" s="190"/>
      <c r="K42" s="190"/>
    </row>
    <row r="43" spans="1:6" ht="12.75">
      <c r="A43" s="78"/>
      <c r="D43" s="79"/>
      <c r="E43" s="79"/>
      <c r="F43" s="79"/>
    </row>
    <row r="44" spans="1:6" ht="12.75">
      <c r="A44" s="19"/>
      <c r="C44" s="78"/>
      <c r="D44" s="79"/>
      <c r="E44" s="79"/>
      <c r="F44" s="79"/>
    </row>
  </sheetData>
  <sheetProtection/>
  <mergeCells count="1">
    <mergeCell ref="B42:K42"/>
  </mergeCells>
  <printOptions horizontalCentered="1"/>
  <pageMargins left="0.7874015748031497" right="0" top="1.1811023622047245" bottom="0" header="0" footer="0"/>
  <pageSetup fitToHeight="1" fitToWidth="1" horizontalDpi="600" verticalDpi="600" orientation="portrait" scale="75" r:id="rId1"/>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A1" sqref="A1"/>
    </sheetView>
  </sheetViews>
  <sheetFormatPr defaultColWidth="11.421875" defaultRowHeight="12.75"/>
  <cols>
    <col min="1" max="2" width="3.140625" style="0" customWidth="1"/>
    <col min="3" max="3" width="53.00390625" style="0" customWidth="1"/>
    <col min="4" max="4" width="1.1484375" style="0" hidden="1" customWidth="1"/>
    <col min="5" max="5" width="11.28125" style="0" customWidth="1"/>
    <col min="8" max="8" width="5.57421875" style="0" customWidth="1"/>
  </cols>
  <sheetData>
    <row r="1" ht="23.25">
      <c r="H1" s="137">
        <v>6</v>
      </c>
    </row>
    <row r="2" spans="1:7" ht="12.75">
      <c r="A2" s="1" t="s">
        <v>78</v>
      </c>
      <c r="B2" s="2"/>
      <c r="C2" s="2"/>
      <c r="D2" s="2"/>
      <c r="E2" s="2"/>
      <c r="F2" s="2"/>
      <c r="G2" s="2"/>
    </row>
    <row r="3" spans="1:7" ht="12.75">
      <c r="A3" s="57" t="s">
        <v>93</v>
      </c>
      <c r="B3" s="1"/>
      <c r="C3" s="1"/>
      <c r="D3" s="1"/>
      <c r="E3" s="1"/>
      <c r="F3" s="2"/>
      <c r="G3" s="2"/>
    </row>
    <row r="4" spans="1:7" ht="12.75">
      <c r="A4" s="4" t="s">
        <v>1</v>
      </c>
      <c r="B4" s="5"/>
      <c r="C4" s="5"/>
      <c r="D4" s="5"/>
      <c r="E4" s="5"/>
      <c r="F4" s="2"/>
      <c r="G4" s="2"/>
    </row>
    <row r="5" spans="1:7" ht="12.75">
      <c r="A5" s="4" t="s">
        <v>2</v>
      </c>
      <c r="B5" s="1"/>
      <c r="C5" s="1"/>
      <c r="D5" s="1"/>
      <c r="E5" s="1"/>
      <c r="F5" s="2"/>
      <c r="G5" s="2"/>
    </row>
    <row r="6" spans="1:7" ht="12.75">
      <c r="A6" s="1" t="s">
        <v>79</v>
      </c>
      <c r="B6" s="1"/>
      <c r="C6" s="1"/>
      <c r="D6" s="1"/>
      <c r="E6" s="1"/>
      <c r="F6" s="2"/>
      <c r="G6" s="2"/>
    </row>
    <row r="7" spans="1:7" ht="12.75">
      <c r="A7" s="80"/>
      <c r="B7" s="2"/>
      <c r="C7" s="7"/>
      <c r="D7" s="2"/>
      <c r="E7" s="145" t="s">
        <v>95</v>
      </c>
      <c r="F7" s="146"/>
      <c r="G7" s="147"/>
    </row>
    <row r="8" spans="1:7" ht="12.75">
      <c r="A8" s="14"/>
      <c r="B8" s="15"/>
      <c r="C8" s="81"/>
      <c r="D8" s="82"/>
      <c r="E8" s="16" t="s">
        <v>5</v>
      </c>
      <c r="F8" s="108" t="s">
        <v>89</v>
      </c>
      <c r="G8" s="148" t="s">
        <v>90</v>
      </c>
    </row>
    <row r="9" spans="1:7" ht="12.75">
      <c r="A9" s="18"/>
      <c r="B9" s="19"/>
      <c r="C9" s="19"/>
      <c r="E9" s="43"/>
      <c r="F9" s="149"/>
      <c r="G9" s="20"/>
    </row>
    <row r="10" spans="1:7" ht="12.75">
      <c r="A10" s="21" t="s">
        <v>6</v>
      </c>
      <c r="B10" s="19"/>
      <c r="C10" s="19"/>
      <c r="E10" s="43"/>
      <c r="F10" s="149"/>
      <c r="G10" s="20"/>
    </row>
    <row r="11" spans="1:7" ht="12.75">
      <c r="A11" s="92" t="s">
        <v>7</v>
      </c>
      <c r="B11" s="19"/>
      <c r="C11" s="19"/>
      <c r="E11" s="150">
        <v>29.656827160218533</v>
      </c>
      <c r="F11" s="151">
        <v>5.132331533761159</v>
      </c>
      <c r="G11" s="152">
        <v>18.7799030432489</v>
      </c>
    </row>
    <row r="12" spans="1:7" ht="12.75">
      <c r="A12" s="22"/>
      <c r="B12" s="19" t="s">
        <v>8</v>
      </c>
      <c r="C12" s="19"/>
      <c r="E12" s="150">
        <v>12.42553289863617</v>
      </c>
      <c r="F12" s="151">
        <v>6.325298907261079</v>
      </c>
      <c r="G12" s="152">
        <v>9.714239902120593</v>
      </c>
    </row>
    <row r="13" spans="1:7" s="63" customFormat="1" ht="12.75">
      <c r="A13" s="62"/>
      <c r="B13" s="39"/>
      <c r="C13" s="39" t="s">
        <v>73</v>
      </c>
      <c r="E13" s="153">
        <v>2.487389058436884</v>
      </c>
      <c r="F13" s="154">
        <v>-5.860871253573996</v>
      </c>
      <c r="G13" s="155">
        <v>-0.8409028026150289</v>
      </c>
    </row>
    <row r="14" spans="1:7" s="63" customFormat="1" ht="12.75">
      <c r="A14" s="62"/>
      <c r="B14" s="39"/>
      <c r="C14" s="39" t="s">
        <v>59</v>
      </c>
      <c r="D14" s="83"/>
      <c r="E14" s="153">
        <v>13.231855658695668</v>
      </c>
      <c r="F14" s="154">
        <v>7.1320183952490845</v>
      </c>
      <c r="G14" s="155">
        <v>10.500381290863947</v>
      </c>
    </row>
    <row r="15" spans="1:7" ht="12.75">
      <c r="A15" s="22"/>
      <c r="B15" s="19" t="s">
        <v>86</v>
      </c>
      <c r="C15" s="19"/>
      <c r="E15" s="150">
        <v>651.9580993071522</v>
      </c>
      <c r="F15" s="151">
        <v>-81.63745677963706</v>
      </c>
      <c r="G15" s="152">
        <v>320.85187889643095</v>
      </c>
    </row>
    <row r="16" spans="1:7" ht="12.75">
      <c r="A16" s="22"/>
      <c r="B16" s="19" t="s">
        <v>9</v>
      </c>
      <c r="C16" s="19"/>
      <c r="E16" s="150">
        <v>5.924388887876364</v>
      </c>
      <c r="F16" s="151">
        <v>3.8818177567454315</v>
      </c>
      <c r="G16" s="152">
        <v>4.9154741516414635</v>
      </c>
    </row>
    <row r="17" spans="1:7" ht="12.75">
      <c r="A17" s="22"/>
      <c r="B17" s="19" t="s">
        <v>56</v>
      </c>
      <c r="C17" s="19"/>
      <c r="E17" s="150">
        <v>-46.307974490035484</v>
      </c>
      <c r="F17" s="151">
        <v>-49.92314802035936</v>
      </c>
      <c r="G17" s="152">
        <v>-48.02236947335905</v>
      </c>
    </row>
    <row r="18" spans="1:7" ht="12.75">
      <c r="A18" s="22"/>
      <c r="B18" s="90" t="s">
        <v>67</v>
      </c>
      <c r="C18" s="19"/>
      <c r="E18" s="150">
        <v>28.97462728990352</v>
      </c>
      <c r="F18" s="151">
        <v>22.935820901260584</v>
      </c>
      <c r="G18" s="152">
        <v>26.221119028484008</v>
      </c>
    </row>
    <row r="19" spans="1:7" ht="12.75">
      <c r="A19" s="22"/>
      <c r="B19" s="19" t="s">
        <v>10</v>
      </c>
      <c r="C19" s="19"/>
      <c r="E19" s="150">
        <v>36.540155474696824</v>
      </c>
      <c r="F19" s="151">
        <v>-13.450145734435958</v>
      </c>
      <c r="G19" s="152">
        <v>12.409424499608068</v>
      </c>
    </row>
    <row r="20" spans="1:7" ht="12.75">
      <c r="A20" s="22"/>
      <c r="B20" s="19" t="s">
        <v>11</v>
      </c>
      <c r="C20" s="19"/>
      <c r="E20" s="150">
        <v>-15.854490457809645</v>
      </c>
      <c r="F20" s="151">
        <v>199.81970357759212</v>
      </c>
      <c r="G20" s="152">
        <v>32.84856682614827</v>
      </c>
    </row>
    <row r="21" spans="1:7" ht="12.75">
      <c r="A21" s="64"/>
      <c r="B21" s="65"/>
      <c r="C21" s="65"/>
      <c r="D21" s="67"/>
      <c r="E21" s="156"/>
      <c r="F21" s="157"/>
      <c r="G21" s="158"/>
    </row>
    <row r="22" spans="1:7" ht="12.75">
      <c r="A22" s="22" t="s">
        <v>12</v>
      </c>
      <c r="B22" s="19"/>
      <c r="C22" s="19"/>
      <c r="E22" s="150">
        <v>9.49182609383261</v>
      </c>
      <c r="F22" s="151">
        <v>13.184699527242127</v>
      </c>
      <c r="G22" s="152">
        <v>11.299939535899806</v>
      </c>
    </row>
    <row r="23" spans="1:7" ht="12.75">
      <c r="A23" s="22"/>
      <c r="B23" s="19" t="s">
        <v>13</v>
      </c>
      <c r="C23" s="19"/>
      <c r="E23" s="150">
        <v>4.199937516620156</v>
      </c>
      <c r="F23" s="151">
        <v>4.182251113167967</v>
      </c>
      <c r="G23" s="152">
        <v>4.192193468084593</v>
      </c>
    </row>
    <row r="24" spans="1:7" ht="12.75">
      <c r="A24" s="22"/>
      <c r="B24" s="19" t="s">
        <v>14</v>
      </c>
      <c r="C24" s="19"/>
      <c r="E24" s="150">
        <v>2.097924659256978</v>
      </c>
      <c r="F24" s="151">
        <v>6.0151565901718</v>
      </c>
      <c r="G24" s="152">
        <v>4.080365774121608</v>
      </c>
    </row>
    <row r="25" spans="1:7" ht="12.75">
      <c r="A25" s="22"/>
      <c r="B25" s="19" t="s">
        <v>15</v>
      </c>
      <c r="C25" s="19"/>
      <c r="E25" s="150">
        <v>56.74067597174219</v>
      </c>
      <c r="F25" s="151">
        <v>12.634579831484704</v>
      </c>
      <c r="G25" s="152">
        <v>47.21392014360497</v>
      </c>
    </row>
    <row r="26" spans="1:7" ht="12.75">
      <c r="A26" s="22"/>
      <c r="B26" s="19" t="s">
        <v>58</v>
      </c>
      <c r="C26" s="19"/>
      <c r="E26" s="150">
        <v>13.084448822155604</v>
      </c>
      <c r="F26" s="151">
        <v>26.139785155289054</v>
      </c>
      <c r="G26" s="152">
        <v>19.750396971943296</v>
      </c>
    </row>
    <row r="27" spans="1:7" ht="12.75">
      <c r="A27" s="22"/>
      <c r="B27" s="19" t="s">
        <v>74</v>
      </c>
      <c r="C27" s="19"/>
      <c r="E27" s="150">
        <v>1.2880789002964743</v>
      </c>
      <c r="F27" s="151">
        <v>2.1931827648561164</v>
      </c>
      <c r="G27" s="152">
        <v>1.7321392681373338</v>
      </c>
    </row>
    <row r="28" spans="1:7" ht="12.75">
      <c r="A28" s="22"/>
      <c r="B28" s="19" t="s">
        <v>16</v>
      </c>
      <c r="C28" s="19"/>
      <c r="E28" s="150">
        <v>-60.981543143068585</v>
      </c>
      <c r="F28" s="151">
        <v>1285.57879943247</v>
      </c>
      <c r="G28" s="152">
        <v>474.26233624237886</v>
      </c>
    </row>
    <row r="29" spans="1:7" ht="12.75">
      <c r="A29" s="22"/>
      <c r="B29" s="19"/>
      <c r="C29" s="19"/>
      <c r="E29" s="150"/>
      <c r="F29" s="151"/>
      <c r="G29" s="152"/>
    </row>
    <row r="30" spans="1:7" ht="12.75">
      <c r="A30" s="92" t="s">
        <v>17</v>
      </c>
      <c r="B30" s="26"/>
      <c r="C30" s="26"/>
      <c r="E30" s="150">
        <v>62.35227040571185</v>
      </c>
      <c r="F30" s="151">
        <v>-18.737021721378632</v>
      </c>
      <c r="G30" s="152">
        <v>34.365935648206246</v>
      </c>
    </row>
    <row r="31" spans="1:7" ht="12.75">
      <c r="A31" s="22"/>
      <c r="B31" s="19"/>
      <c r="C31" s="19"/>
      <c r="E31" s="150"/>
      <c r="F31" s="151"/>
      <c r="G31" s="152"/>
    </row>
    <row r="32" spans="1:7" ht="12.75">
      <c r="A32" s="21" t="s">
        <v>18</v>
      </c>
      <c r="B32" s="19"/>
      <c r="C32" s="19"/>
      <c r="E32" s="150"/>
      <c r="F32" s="151"/>
      <c r="G32" s="152"/>
    </row>
    <row r="33" spans="1:7" ht="12.75">
      <c r="A33" s="22" t="s">
        <v>19</v>
      </c>
      <c r="B33" s="19"/>
      <c r="C33" s="19"/>
      <c r="E33" s="150">
        <v>47.575710456749796</v>
      </c>
      <c r="F33" s="151">
        <v>31.566489729445934</v>
      </c>
      <c r="G33" s="152">
        <v>38.1540333096144</v>
      </c>
    </row>
    <row r="34" spans="1:7" ht="12.75">
      <c r="A34" s="22"/>
      <c r="B34" s="19" t="s">
        <v>20</v>
      </c>
      <c r="C34" s="19"/>
      <c r="E34" s="150">
        <v>-10.18430069955082</v>
      </c>
      <c r="F34" s="151">
        <v>-48.796842239168036</v>
      </c>
      <c r="G34" s="152">
        <v>-34.09593276571607</v>
      </c>
    </row>
    <row r="35" spans="1:7" ht="12.75">
      <c r="A35" s="22"/>
      <c r="B35" s="19" t="s">
        <v>21</v>
      </c>
      <c r="C35" s="19"/>
      <c r="E35" s="150">
        <v>230.57750516492283</v>
      </c>
      <c r="F35" s="151">
        <v>52.42440823164915</v>
      </c>
      <c r="G35" s="152">
        <v>87.55826632524561</v>
      </c>
    </row>
    <row r="36" spans="1:7" ht="12.75">
      <c r="A36" s="22"/>
      <c r="B36" s="19" t="s">
        <v>22</v>
      </c>
      <c r="C36" s="19"/>
      <c r="E36" s="150">
        <v>15.862383584876616</v>
      </c>
      <c r="F36" s="151">
        <v>15.451002935463798</v>
      </c>
      <c r="G36" s="152">
        <v>15.656929505561145</v>
      </c>
    </row>
    <row r="37" spans="1:7" ht="12.75">
      <c r="A37" s="64"/>
      <c r="B37" s="65"/>
      <c r="C37" s="65"/>
      <c r="D37" s="67"/>
      <c r="E37" s="156"/>
      <c r="F37" s="157"/>
      <c r="G37" s="158"/>
    </row>
    <row r="38" spans="1:7" ht="12.75">
      <c r="A38" s="27" t="s">
        <v>76</v>
      </c>
      <c r="B38" s="28"/>
      <c r="C38" s="28"/>
      <c r="E38" s="159">
        <v>29.634084000685768</v>
      </c>
      <c r="F38" s="160">
        <v>5.06931759935727</v>
      </c>
      <c r="G38" s="161">
        <v>18.735729353459085</v>
      </c>
    </row>
    <row r="39" spans="1:7" ht="12.75">
      <c r="A39" s="27" t="s">
        <v>77</v>
      </c>
      <c r="B39" s="28"/>
      <c r="C39" s="28"/>
      <c r="E39" s="159">
        <v>12.671704449560739</v>
      </c>
      <c r="F39" s="160">
        <v>15.31389843004205</v>
      </c>
      <c r="G39" s="161">
        <v>13.9941156249479</v>
      </c>
    </row>
    <row r="40" spans="1:7" ht="12.75">
      <c r="A40" s="34"/>
      <c r="B40" s="35"/>
      <c r="C40" s="35"/>
      <c r="D40" s="35"/>
      <c r="E40" s="162"/>
      <c r="F40" s="163"/>
      <c r="G40" s="164"/>
    </row>
  </sheetData>
  <sheetProtection/>
  <printOptions horizontalCentered="1"/>
  <pageMargins left="0.7874015748031497" right="0" top="1.1811023622047245" bottom="0"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2012-03-30T12:32:18Z</cp:lastPrinted>
  <dcterms:created xsi:type="dcterms:W3CDTF">2005-03-30T13:24:33Z</dcterms:created>
  <dcterms:modified xsi:type="dcterms:W3CDTF">2012-03-30T12:32:51Z</dcterms:modified>
  <cp:category/>
  <cp:version/>
  <cp:contentType/>
  <cp:contentStatus/>
</cp:coreProperties>
</file>